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61" yWindow="720" windowWidth="23715" windowHeight="10185" tabRatio="930" activeTab="1"/>
  </bookViews>
  <sheets>
    <sheet name="1.문정여고(2016입학생)" sheetId="1" r:id="rId1"/>
    <sheet name="1.문정여고(2016전학년)" sheetId="2" r:id="rId2"/>
  </sheets>
  <definedNames>
    <definedName name="_xlnm.Print_Area" localSheetId="0">'1.문정여고(2016입학생)'!$A$1:$AC$85</definedName>
    <definedName name="_xlnm.Print_Area" localSheetId="1">'1.문정여고(2016전학년)'!$A$1:$Q$70</definedName>
  </definedNames>
  <calcPr fullCalcOnLoad="1"/>
</workbook>
</file>

<file path=xl/sharedStrings.xml><?xml version="1.0" encoding="utf-8"?>
<sst xmlns="http://schemas.openxmlformats.org/spreadsheetml/2006/main" count="251" uniqueCount="179">
  <si>
    <t>교과(군)</t>
  </si>
  <si>
    <t>과목</t>
  </si>
  <si>
    <t>이수
단위</t>
  </si>
  <si>
    <t>필수
이수
단위</t>
  </si>
  <si>
    <t>1학년</t>
  </si>
  <si>
    <t>2학년</t>
  </si>
  <si>
    <t>3학년</t>
  </si>
  <si>
    <t>1학기</t>
  </si>
  <si>
    <t>2학기</t>
  </si>
  <si>
    <t>학급수</t>
  </si>
  <si>
    <t>기초</t>
  </si>
  <si>
    <t>국어</t>
  </si>
  <si>
    <t>국어Ⅰ</t>
  </si>
  <si>
    <t>국어Ⅱ</t>
  </si>
  <si>
    <t>화법과 작문</t>
  </si>
  <si>
    <t>독서와 문법</t>
  </si>
  <si>
    <t>문학</t>
  </si>
  <si>
    <t>고전</t>
  </si>
  <si>
    <t>수학</t>
  </si>
  <si>
    <t>기초 수학</t>
  </si>
  <si>
    <t>수학Ⅰ</t>
  </si>
  <si>
    <t>수학Ⅱ</t>
  </si>
  <si>
    <t>확률과 통계</t>
  </si>
  <si>
    <t>미적분Ⅰ</t>
  </si>
  <si>
    <t>미적분Ⅱ</t>
  </si>
  <si>
    <t>기하와 벡터</t>
  </si>
  <si>
    <t>고급 수학Ⅰ</t>
  </si>
  <si>
    <t>영어</t>
  </si>
  <si>
    <t>기초 영어</t>
  </si>
  <si>
    <t>실용 영어Ⅰ</t>
  </si>
  <si>
    <t>실용 영어Ⅱ</t>
  </si>
  <si>
    <t>실용 영어 회화</t>
  </si>
  <si>
    <t>실용 영어 독해와 작문</t>
  </si>
  <si>
    <t>영어Ⅰ</t>
  </si>
  <si>
    <t>영어Ⅱ</t>
  </si>
  <si>
    <t>영어 회화</t>
  </si>
  <si>
    <t>영어 독해와 작문</t>
  </si>
  <si>
    <t>심화 영어</t>
  </si>
  <si>
    <t>심화 영어 회화Ⅰ</t>
  </si>
  <si>
    <t>심화 영어 독해Ⅰ</t>
  </si>
  <si>
    <t>심화 영어 작문</t>
  </si>
  <si>
    <t>탐구</t>
  </si>
  <si>
    <t>사회</t>
  </si>
  <si>
    <t>한국 지리</t>
  </si>
  <si>
    <t>세계 지리</t>
  </si>
  <si>
    <t>한국사</t>
  </si>
  <si>
    <t>동아시아사</t>
  </si>
  <si>
    <t>세계사</t>
  </si>
  <si>
    <t>법과 정치</t>
  </si>
  <si>
    <t>사회·문화</t>
  </si>
  <si>
    <t>생활과 윤리</t>
  </si>
  <si>
    <t>윤리와 사상</t>
  </si>
  <si>
    <t>과학</t>
  </si>
  <si>
    <t>물리Ⅰ</t>
  </si>
  <si>
    <t>물리Ⅱ</t>
  </si>
  <si>
    <t>화학Ⅰ</t>
  </si>
  <si>
    <t>화학Ⅱ</t>
  </si>
  <si>
    <t>생명과학Ⅰ</t>
  </si>
  <si>
    <t>생명과학Ⅱ</t>
  </si>
  <si>
    <t>지구과학Ⅰ</t>
  </si>
  <si>
    <t>지구과학Ⅱ</t>
  </si>
  <si>
    <t>체육
ㆍ
예술</t>
  </si>
  <si>
    <t>체육</t>
  </si>
  <si>
    <t>운동과 건강 생활</t>
  </si>
  <si>
    <t>스포츠 문화</t>
  </si>
  <si>
    <t>스포츠 과학</t>
  </si>
  <si>
    <t>예술</t>
  </si>
  <si>
    <t>음악과 생활</t>
  </si>
  <si>
    <t>음악과 진로</t>
  </si>
  <si>
    <t>미술창작</t>
  </si>
  <si>
    <t>미술문화</t>
  </si>
  <si>
    <t>생활
ㆍ
교양</t>
  </si>
  <si>
    <t>기술·가정</t>
  </si>
  <si>
    <t>창의적 
체험 활동</t>
  </si>
  <si>
    <t>자율 활동</t>
  </si>
  <si>
    <t>24
(408
시간)</t>
  </si>
  <si>
    <t>동아리 활동</t>
  </si>
  <si>
    <t>봉사 활동</t>
  </si>
  <si>
    <t>진로 활동</t>
  </si>
  <si>
    <t>학기별 총 이수 단위</t>
  </si>
  <si>
    <t>학기당 과목 수(예체능,교양 등 제외)</t>
  </si>
  <si>
    <t>학년별 총 이수 단위</t>
  </si>
  <si>
    <t>기준
단위</t>
  </si>
  <si>
    <t>교과
영역</t>
  </si>
  <si>
    <t>기준
단위</t>
  </si>
  <si>
    <t>운영
단위</t>
  </si>
  <si>
    <t>이수단위 소계</t>
  </si>
  <si>
    <t>창의적 체험활동 이수 단위</t>
  </si>
  <si>
    <t>24(408)</t>
  </si>
  <si>
    <t>학기당 과목수(예체능,교양 등 제외)</t>
  </si>
  <si>
    <t>기술ㆍ가정/
제2외국어/
한문/교양</t>
  </si>
  <si>
    <t>2학년</t>
  </si>
  <si>
    <t>1학기</t>
  </si>
  <si>
    <t>2학기</t>
  </si>
  <si>
    <t>기술ㆍ가정/
제2외국어/
한문/교양</t>
  </si>
  <si>
    <t>2016학년도 고등학교 입학생 교육과정 이수 단위 편성표[일반고]</t>
  </si>
  <si>
    <t>이수단위</t>
  </si>
  <si>
    <t>전문교과2</t>
  </si>
  <si>
    <t>전문교과1</t>
  </si>
  <si>
    <t>전문교과3</t>
  </si>
  <si>
    <t>전문교과4</t>
  </si>
  <si>
    <t>전문교과5</t>
  </si>
  <si>
    <t>전문교과6</t>
  </si>
  <si>
    <t>2016학년도 고등학교 전 학년(1, 2, 3학년) 교육과정 이수 단위 편성표(일반고용)</t>
  </si>
  <si>
    <t>1학년(2016 입학생)</t>
  </si>
  <si>
    <t>2학년(2015입학생)</t>
  </si>
  <si>
    <t>3학년(2014 입학생)</t>
  </si>
  <si>
    <t>2학기</t>
  </si>
  <si>
    <t>전문
교과</t>
  </si>
  <si>
    <t>이수단위 소계</t>
  </si>
  <si>
    <t>운동과 건강생활</t>
  </si>
  <si>
    <t>전문교과1</t>
  </si>
  <si>
    <t>전문교과3</t>
  </si>
  <si>
    <t>전문교과4</t>
  </si>
  <si>
    <t>전문교과6</t>
  </si>
  <si>
    <t>진로집중과정</t>
  </si>
  <si>
    <t>진로집중과정
전문교과</t>
  </si>
  <si>
    <t>진로집중과정</t>
  </si>
  <si>
    <t>진로집중과정 
전문교과</t>
  </si>
  <si>
    <t>일본어Ⅰ</t>
  </si>
  <si>
    <t>일본어Ⅰ</t>
  </si>
  <si>
    <t>중국어Ⅰ</t>
  </si>
  <si>
    <t>중국어Ⅰ</t>
  </si>
  <si>
    <t>지구과학Ⅱ</t>
  </si>
  <si>
    <t>인문통합수학</t>
  </si>
  <si>
    <t>논술</t>
  </si>
  <si>
    <t>논술</t>
  </si>
  <si>
    <t>한국사</t>
  </si>
  <si>
    <t>한국지리</t>
  </si>
  <si>
    <t>동아시아사</t>
  </si>
  <si>
    <t>사회·문화</t>
  </si>
  <si>
    <t>윤리와 사상</t>
  </si>
  <si>
    <t>세계 지리</t>
  </si>
  <si>
    <t>세계사</t>
  </si>
  <si>
    <t>법과 정치</t>
  </si>
  <si>
    <t>경제</t>
  </si>
  <si>
    <t>(택2)</t>
  </si>
  <si>
    <t>생명과학Ⅰ</t>
  </si>
  <si>
    <t>지구과학Ⅰ</t>
  </si>
  <si>
    <t>화학Ⅰ</t>
  </si>
  <si>
    <t>물리Ⅰ</t>
  </si>
  <si>
    <t>생명과학Ⅱ</t>
  </si>
  <si>
    <t>물리Ⅱ</t>
  </si>
  <si>
    <t>화학Ⅱ</t>
  </si>
  <si>
    <t>(택2)</t>
  </si>
  <si>
    <t>(택1)</t>
  </si>
  <si>
    <t xml:space="preserve"> (문정여자)고등학교장 </t>
  </si>
  <si>
    <t>수학Ⅰ</t>
  </si>
  <si>
    <t>수학Ⅱ</t>
  </si>
  <si>
    <t>확률과 통계</t>
  </si>
  <si>
    <t xml:space="preserve">미적분Ⅰ </t>
  </si>
  <si>
    <t>스포츠 문화</t>
  </si>
  <si>
    <t>스포츠 과학</t>
  </si>
  <si>
    <t>음악과 생활</t>
  </si>
  <si>
    <t>음악과 진로</t>
  </si>
  <si>
    <t>미술 창작</t>
  </si>
  <si>
    <t>미술 문화</t>
  </si>
  <si>
    <t>기술ㆍ가정</t>
  </si>
  <si>
    <t>화법과 작문</t>
  </si>
  <si>
    <t>독서와문법</t>
  </si>
  <si>
    <t>(택2)</t>
  </si>
  <si>
    <t>(택2)</t>
  </si>
  <si>
    <t>(택1)</t>
  </si>
  <si>
    <t>기하와 벡터</t>
  </si>
  <si>
    <t>심화 영어 독해Ⅰ</t>
  </si>
  <si>
    <t>인문통합수학</t>
  </si>
  <si>
    <t>미적분 Ⅱ</t>
  </si>
  <si>
    <t>심화 영어 작문</t>
  </si>
  <si>
    <t>교번: (공립20) (문정여자)고등학교장
2016학년도 입학생 학급수(예상):  (11)학급</t>
  </si>
  <si>
    <t>실용영어회화</t>
  </si>
  <si>
    <t>인문 사회 과정</t>
  </si>
  <si>
    <t>자연 이공 과정</t>
  </si>
  <si>
    <t>인문사회과정</t>
  </si>
  <si>
    <t>자연이공과정</t>
  </si>
  <si>
    <t>인문사회과정</t>
  </si>
  <si>
    <t>자연이공과정</t>
  </si>
  <si>
    <t>환경과 녹색성장</t>
  </si>
  <si>
    <t>한문</t>
  </si>
  <si>
    <t>환경과 녹색성장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</si>
</sst>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2"/>
      <color indexed="8"/>
      <name val="맑은 고딕"/>
      <family val="3"/>
    </font>
    <font>
      <sz val="14"/>
      <color indexed="8"/>
      <name val="맑은 고딕"/>
      <family val="3"/>
    </font>
    <font>
      <sz val="26"/>
      <color indexed="8"/>
      <name val="맑은 고딕"/>
      <family val="3"/>
    </font>
    <font>
      <sz val="22"/>
      <color indexed="8"/>
      <name val="맑은 고딕"/>
      <family val="3"/>
    </font>
    <font>
      <sz val="14"/>
      <color indexed="8"/>
      <name val="바탕"/>
      <family val="1"/>
    </font>
    <font>
      <sz val="20"/>
      <color indexed="8"/>
      <name val="맑은 고딕"/>
      <family val="3"/>
    </font>
    <font>
      <sz val="16"/>
      <color indexed="8"/>
      <name val="맑은 고딕"/>
      <family val="3"/>
    </font>
    <font>
      <sz val="14"/>
      <color indexed="63"/>
      <name val="맑은 고딕"/>
      <family val="3"/>
    </font>
    <font>
      <sz val="8"/>
      <name val="맑은 고딕"/>
      <family val="3"/>
    </font>
    <font>
      <sz val="16"/>
      <name val="맑은 고딕"/>
      <family val="3"/>
    </font>
    <font>
      <b/>
      <sz val="15"/>
      <color indexed="8"/>
      <name val="맑은 고딕"/>
      <family val="3"/>
    </font>
    <font>
      <b/>
      <sz val="15"/>
      <color indexed="56"/>
      <name val="맑은 고딕"/>
      <family val="3"/>
    </font>
    <font>
      <sz val="16"/>
      <color indexed="63"/>
      <name val="맑은 고딕"/>
      <family val="3"/>
    </font>
    <font>
      <sz val="16"/>
      <color indexed="56"/>
      <name val="맑은 고딕"/>
      <family val="3"/>
    </font>
    <font>
      <sz val="14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5.6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5.6"/>
      <color indexed="12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5.6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5.6"/>
      <color theme="10"/>
      <name val="맑은 고딕"/>
      <family val="3"/>
    </font>
    <font>
      <sz val="16"/>
      <color theme="1"/>
      <name val="Cambria"/>
      <family val="3"/>
    </font>
    <font>
      <sz val="16"/>
      <color indexed="8"/>
      <name val="Cambria"/>
      <family val="3"/>
    </font>
    <font>
      <sz val="16"/>
      <name val="Cambria"/>
      <family val="3"/>
    </font>
    <font>
      <sz val="16"/>
      <color theme="1"/>
      <name val="Calibri"/>
      <family val="3"/>
    </font>
    <font>
      <sz val="14"/>
      <color theme="1"/>
      <name val="맑은 고딕"/>
      <family val="3"/>
    </font>
    <font>
      <sz val="14"/>
      <color indexed="8"/>
      <name val="Calibri"/>
      <family val="3"/>
    </font>
    <font>
      <sz val="22"/>
      <color theme="1"/>
      <name val="Calibri"/>
      <family val="3"/>
    </font>
    <font>
      <b/>
      <sz val="15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 diagonalDown="1">
      <left>
        <color indexed="63"/>
      </left>
      <right>
        <color indexed="63"/>
      </right>
      <top style="thin"/>
      <bottom style="medium"/>
      <diagonal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 diagonalDown="1">
      <left style="medium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medium"/>
      <top style="medium"/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thin"/>
      <right style="medium"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>
        <color indexed="63"/>
      </right>
      <top style="thin"/>
      <bottom style="medium"/>
    </border>
    <border>
      <left style="medium"/>
      <right style="thin">
        <color indexed="63"/>
      </right>
      <top>
        <color indexed="63"/>
      </top>
      <bottom style="medium"/>
    </border>
    <border>
      <left style="thin"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>
        <color indexed="63"/>
      </left>
      <right>
        <color indexed="63"/>
      </right>
      <top style="medium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medium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>
        <color indexed="63"/>
      </left>
      <right style="thin"/>
      <top>
        <color indexed="63"/>
      </top>
      <bottom style="thin"/>
      <diagonal style="hair"/>
    </border>
    <border diagonalUp="1">
      <left style="thin"/>
      <right style="thin"/>
      <top>
        <color indexed="63"/>
      </top>
      <bottom style="thin"/>
      <diagonal style="hair"/>
    </border>
    <border diagonalUp="1">
      <left style="thin"/>
      <right style="medium"/>
      <top>
        <color indexed="63"/>
      </top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 diagonalUp="1">
      <left style="thin"/>
      <right style="thin"/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 style="thin"/>
      <top style="thin"/>
      <bottom>
        <color indexed="63"/>
      </bottom>
      <diagonal style="hair"/>
    </border>
    <border diagonalUp="1">
      <left style="thin"/>
      <right style="medium"/>
      <top style="thin"/>
      <bottom>
        <color indexed="63"/>
      </bottom>
      <diagonal style="hair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0" fillId="31" borderId="2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4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5" borderId="0" applyNumberFormat="0" applyBorder="0" applyAlignment="0" applyProtection="0"/>
    <xf numFmtId="0" fontId="50" fillId="29" borderId="9" applyNumberFormat="0" applyAlignment="0" applyProtection="0"/>
    <xf numFmtId="0" fontId="5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519">
    <xf numFmtId="0" fontId="0" fillId="0" borderId="0" xfId="0" applyFont="1" applyAlignment="1">
      <alignment vertical="center"/>
    </xf>
    <xf numFmtId="0" fontId="0" fillId="0" borderId="0" xfId="67">
      <alignment vertical="center"/>
      <protection/>
    </xf>
    <xf numFmtId="0" fontId="3" fillId="0" borderId="0" xfId="67" applyFont="1" applyAlignment="1">
      <alignment horizontal="center" vertical="center"/>
      <protection/>
    </xf>
    <xf numFmtId="0" fontId="7" fillId="0" borderId="0" xfId="67" applyFont="1" applyAlignment="1">
      <alignment horizontal="center" vertical="center"/>
      <protection/>
    </xf>
    <xf numFmtId="0" fontId="4" fillId="0" borderId="0" xfId="67" applyFont="1" applyAlignment="1">
      <alignment horizontal="center" vertical="center"/>
      <protection/>
    </xf>
    <xf numFmtId="0" fontId="11" fillId="0" borderId="10" xfId="17" applyFont="1" applyFill="1" applyBorder="1" applyAlignment="1">
      <alignment horizontal="left" vertical="center" shrinkToFit="1"/>
    </xf>
    <xf numFmtId="0" fontId="7" fillId="0" borderId="0" xfId="67" applyFont="1" applyAlignment="1">
      <alignment horizontal="center" vertical="center" shrinkToFit="1"/>
      <protection/>
    </xf>
    <xf numFmtId="0" fontId="52" fillId="0" borderId="10" xfId="67" applyFont="1" applyBorder="1" applyAlignment="1">
      <alignment horizontal="justify" vertical="center" shrinkToFit="1"/>
      <protection/>
    </xf>
    <xf numFmtId="0" fontId="0" fillId="0" borderId="0" xfId="0" applyAlignment="1">
      <alignment vertical="center" shrinkToFit="1"/>
    </xf>
    <xf numFmtId="0" fontId="52" fillId="0" borderId="10" xfId="67" applyFont="1" applyBorder="1" applyAlignment="1">
      <alignment horizontal="left" vertical="center" shrinkToFit="1"/>
      <protection/>
    </xf>
    <xf numFmtId="0" fontId="53" fillId="0" borderId="10" xfId="17" applyFont="1" applyFill="1" applyBorder="1" applyAlignment="1">
      <alignment horizontal="left" vertical="center" shrinkToFit="1"/>
    </xf>
    <xf numFmtId="0" fontId="54" fillId="0" borderId="10" xfId="17" applyFont="1" applyFill="1" applyBorder="1" applyAlignment="1">
      <alignment horizontal="left" vertical="center" shrinkToFit="1"/>
    </xf>
    <xf numFmtId="0" fontId="54" fillId="0" borderId="10" xfId="67" applyFont="1" applyBorder="1" applyAlignment="1">
      <alignment horizontal="left" vertical="center" shrinkToFit="1"/>
      <protection/>
    </xf>
    <xf numFmtId="0" fontId="43" fillId="0" borderId="0" xfId="0" applyFont="1" applyAlignment="1">
      <alignment vertical="center"/>
    </xf>
    <xf numFmtId="0" fontId="8" fillId="36" borderId="10" xfId="27" applyFont="1" applyFill="1" applyBorder="1" applyAlignment="1">
      <alignment horizontal="center" vertical="center" shrinkToFit="1"/>
    </xf>
    <xf numFmtId="0" fontId="52" fillId="0" borderId="11" xfId="67" applyFont="1" applyBorder="1" applyAlignment="1">
      <alignment horizontal="left" vertical="center" shrinkToFit="1"/>
      <protection/>
    </xf>
    <xf numFmtId="0" fontId="53" fillId="0" borderId="12" xfId="17" applyFont="1" applyFill="1" applyBorder="1" applyAlignment="1">
      <alignment horizontal="left" vertical="center" shrinkToFit="1"/>
    </xf>
    <xf numFmtId="0" fontId="54" fillId="0" borderId="11" xfId="17" applyFont="1" applyFill="1" applyBorder="1" applyAlignment="1">
      <alignment horizontal="left" vertical="center" shrinkToFit="1"/>
    </xf>
    <xf numFmtId="0" fontId="54" fillId="0" borderId="13" xfId="67" applyFont="1" applyBorder="1" applyAlignment="1">
      <alignment horizontal="left" vertical="center" shrinkToFit="1"/>
      <protection/>
    </xf>
    <xf numFmtId="0" fontId="52" fillId="0" borderId="11" xfId="17" applyFont="1" applyFill="1" applyBorder="1" applyAlignment="1">
      <alignment horizontal="left" vertical="center" shrinkToFit="1"/>
    </xf>
    <xf numFmtId="0" fontId="52" fillId="0" borderId="13" xfId="67" applyFont="1" applyBorder="1" applyAlignment="1">
      <alignment horizontal="left" vertical="center" shrinkToFit="1"/>
      <protection/>
    </xf>
    <xf numFmtId="0" fontId="11" fillId="0" borderId="11" xfId="17" applyFont="1" applyFill="1" applyBorder="1" applyAlignment="1">
      <alignment horizontal="left" vertical="center" shrinkToFit="1"/>
    </xf>
    <xf numFmtId="0" fontId="11" fillId="0" borderId="13" xfId="17" applyFont="1" applyFill="1" applyBorder="1" applyAlignment="1">
      <alignment horizontal="left" vertical="center" shrinkToFit="1"/>
    </xf>
    <xf numFmtId="0" fontId="52" fillId="0" borderId="11" xfId="67" applyFont="1" applyBorder="1" applyAlignment="1">
      <alignment horizontal="justify" vertical="center" shrinkToFit="1"/>
      <protection/>
    </xf>
    <xf numFmtId="0" fontId="14" fillId="0" borderId="14" xfId="64" applyFont="1" applyFill="1" applyBorder="1" applyAlignment="1" applyProtection="1">
      <alignment vertical="center" wrapText="1"/>
      <protection locked="0"/>
    </xf>
    <xf numFmtId="0" fontId="12" fillId="8" borderId="15" xfId="21" applyFont="1" applyFill="1" applyBorder="1" applyAlignment="1">
      <alignment horizontal="center" vertical="center" shrinkToFit="1"/>
    </xf>
    <xf numFmtId="0" fontId="8" fillId="36" borderId="15" xfId="27" applyFont="1" applyFill="1" applyBorder="1" applyAlignment="1" applyProtection="1">
      <alignment horizontal="center" vertical="center" wrapText="1"/>
      <protection locked="0"/>
    </xf>
    <xf numFmtId="0" fontId="8" fillId="14" borderId="15" xfId="27" applyFont="1" applyFill="1" applyBorder="1" applyAlignment="1">
      <alignment horizontal="center" vertical="center" wrapText="1"/>
    </xf>
    <xf numFmtId="0" fontId="12" fillId="8" borderId="16" xfId="21" applyFont="1" applyFill="1" applyBorder="1" applyAlignment="1">
      <alignment horizontal="center" vertical="center" shrinkToFit="1"/>
    </xf>
    <xf numFmtId="0" fontId="14" fillId="0" borderId="17" xfId="64" applyFont="1" applyFill="1" applyBorder="1" applyAlignment="1" applyProtection="1">
      <alignment vertical="center" wrapText="1"/>
      <protection locked="0"/>
    </xf>
    <xf numFmtId="0" fontId="8" fillId="36" borderId="16" xfId="27" applyFont="1" applyFill="1" applyBorder="1" applyAlignment="1" applyProtection="1">
      <alignment horizontal="center" vertical="center" wrapText="1"/>
      <protection locked="0"/>
    </xf>
    <xf numFmtId="0" fontId="8" fillId="14" borderId="16" xfId="27" applyFont="1" applyFill="1" applyBorder="1" applyAlignment="1">
      <alignment horizontal="center" vertical="center" wrapText="1"/>
    </xf>
    <xf numFmtId="0" fontId="12" fillId="8" borderId="18" xfId="21" applyFont="1" applyFill="1" applyBorder="1" applyAlignment="1">
      <alignment horizontal="center" vertical="center" shrinkToFit="1"/>
    </xf>
    <xf numFmtId="0" fontId="12" fillId="8" borderId="19" xfId="21" applyFont="1" applyFill="1" applyBorder="1" applyAlignment="1">
      <alignment horizontal="center" vertical="center" shrinkToFit="1"/>
    </xf>
    <xf numFmtId="0" fontId="14" fillId="0" borderId="20" xfId="64" applyFont="1" applyFill="1" applyBorder="1" applyAlignment="1" applyProtection="1">
      <alignment vertical="center" wrapText="1"/>
      <protection locked="0"/>
    </xf>
    <xf numFmtId="0" fontId="14" fillId="0" borderId="21" xfId="64" applyFont="1" applyFill="1" applyBorder="1" applyAlignment="1" applyProtection="1">
      <alignment vertical="center" wrapText="1"/>
      <protection locked="0"/>
    </xf>
    <xf numFmtId="0" fontId="8" fillId="36" borderId="18" xfId="27" applyFont="1" applyFill="1" applyBorder="1" applyAlignment="1" applyProtection="1">
      <alignment horizontal="center" vertical="center" wrapText="1"/>
      <protection locked="0"/>
    </xf>
    <xf numFmtId="0" fontId="8" fillId="36" borderId="19" xfId="27" applyFont="1" applyFill="1" applyBorder="1" applyAlignment="1" applyProtection="1">
      <alignment horizontal="center" vertical="center" wrapText="1"/>
      <protection locked="0"/>
    </xf>
    <xf numFmtId="0" fontId="8" fillId="14" borderId="18" xfId="27" applyFont="1" applyFill="1" applyBorder="1" applyAlignment="1">
      <alignment horizontal="center" vertical="center" wrapText="1"/>
    </xf>
    <xf numFmtId="0" fontId="8" fillId="14" borderId="19" xfId="27" applyFont="1" applyFill="1" applyBorder="1" applyAlignment="1">
      <alignment horizontal="center" vertical="center" wrapText="1"/>
    </xf>
    <xf numFmtId="0" fontId="8" fillId="37" borderId="22" xfId="17" applyFont="1" applyFill="1" applyBorder="1" applyAlignment="1">
      <alignment horizontal="center" vertical="center" wrapText="1"/>
    </xf>
    <xf numFmtId="0" fontId="8" fillId="37" borderId="23" xfId="17" applyFont="1" applyFill="1" applyBorder="1" applyAlignment="1">
      <alignment horizontal="center" vertical="center" wrapText="1"/>
    </xf>
    <xf numFmtId="0" fontId="8" fillId="37" borderId="24" xfId="17" applyFont="1" applyFill="1" applyBorder="1" applyAlignment="1">
      <alignment horizontal="center" vertical="center" wrapText="1"/>
    </xf>
    <xf numFmtId="0" fontId="8" fillId="37" borderId="23" xfId="27" applyFont="1" applyFill="1" applyBorder="1" applyAlignment="1">
      <alignment horizontal="center" vertical="center" wrapText="1"/>
    </xf>
    <xf numFmtId="0" fontId="8" fillId="14" borderId="25" xfId="27" applyFont="1" applyFill="1" applyBorder="1" applyAlignment="1">
      <alignment horizontal="center" vertical="center" wrapText="1"/>
    </xf>
    <xf numFmtId="0" fontId="14" fillId="0" borderId="26" xfId="64" applyFont="1" applyFill="1" applyBorder="1" applyAlignment="1" applyProtection="1">
      <alignment horizontal="center" vertical="center" wrapText="1"/>
      <protection locked="0"/>
    </xf>
    <xf numFmtId="0" fontId="14" fillId="0" borderId="27" xfId="64" applyFont="1" applyFill="1" applyBorder="1" applyAlignment="1" applyProtection="1">
      <alignment horizontal="center" vertical="center" wrapText="1"/>
      <protection locked="0"/>
    </xf>
    <xf numFmtId="0" fontId="14" fillId="0" borderId="18" xfId="64" applyFont="1" applyFill="1" applyBorder="1" applyAlignment="1" applyProtection="1">
      <alignment horizontal="center" vertical="center" wrapText="1"/>
      <protection locked="0"/>
    </xf>
    <xf numFmtId="0" fontId="14" fillId="0" borderId="19" xfId="64" applyFont="1" applyFill="1" applyBorder="1" applyAlignment="1" applyProtection="1">
      <alignment horizontal="center" vertical="center" wrapText="1"/>
      <protection locked="0"/>
    </xf>
    <xf numFmtId="0" fontId="14" fillId="0" borderId="20" xfId="64" applyFont="1" applyFill="1" applyBorder="1" applyAlignment="1" applyProtection="1">
      <alignment horizontal="center" vertical="center" wrapText="1"/>
      <protection locked="0"/>
    </xf>
    <xf numFmtId="0" fontId="14" fillId="0" borderId="21" xfId="64" applyFont="1" applyFill="1" applyBorder="1" applyAlignment="1" applyProtection="1">
      <alignment horizontal="center" vertical="center" wrapText="1"/>
      <protection locked="0"/>
    </xf>
    <xf numFmtId="0" fontId="8" fillId="36" borderId="28" xfId="27" applyFont="1" applyFill="1" applyBorder="1" applyAlignment="1">
      <alignment horizontal="center" vertical="center" shrinkToFit="1"/>
    </xf>
    <xf numFmtId="0" fontId="8" fillId="36" borderId="29" xfId="27" applyFont="1" applyFill="1" applyBorder="1" applyAlignment="1" applyProtection="1">
      <alignment horizontal="center" vertical="center" wrapText="1"/>
      <protection locked="0"/>
    </xf>
    <xf numFmtId="0" fontId="8" fillId="36" borderId="30" xfId="27" applyFont="1" applyFill="1" applyBorder="1" applyAlignment="1" applyProtection="1">
      <alignment horizontal="center" vertical="center" wrapText="1"/>
      <protection locked="0"/>
    </xf>
    <xf numFmtId="0" fontId="8" fillId="36" borderId="31" xfId="27" applyFont="1" applyFill="1" applyBorder="1" applyAlignment="1" applyProtection="1">
      <alignment horizontal="center" vertical="center" wrapText="1"/>
      <protection locked="0"/>
    </xf>
    <xf numFmtId="0" fontId="8" fillId="36" borderId="32" xfId="27" applyFont="1" applyFill="1" applyBorder="1" applyAlignment="1" applyProtection="1">
      <alignment horizontal="center" vertical="center" wrapText="1"/>
      <protection locked="0"/>
    </xf>
    <xf numFmtId="0" fontId="8" fillId="37" borderId="33" xfId="27" applyFont="1" applyFill="1" applyBorder="1" applyAlignment="1">
      <alignment horizontal="center" vertical="center" wrapText="1"/>
    </xf>
    <xf numFmtId="0" fontId="8" fillId="4" borderId="34" xfId="27" applyFont="1" applyFill="1" applyBorder="1" applyAlignment="1">
      <alignment horizontal="center" vertical="center" wrapText="1"/>
    </xf>
    <xf numFmtId="0" fontId="8" fillId="4" borderId="35" xfId="27" applyFont="1" applyFill="1" applyBorder="1" applyAlignment="1">
      <alignment horizontal="center" vertical="center" wrapText="1"/>
    </xf>
    <xf numFmtId="0" fontId="8" fillId="4" borderId="36" xfId="27" applyFont="1" applyFill="1" applyBorder="1" applyAlignment="1">
      <alignment horizontal="center" vertical="center" wrapText="1"/>
    </xf>
    <xf numFmtId="0" fontId="8" fillId="4" borderId="37" xfId="27" applyFont="1" applyFill="1" applyBorder="1" applyAlignment="1">
      <alignment horizontal="center" vertical="center" wrapText="1"/>
    </xf>
    <xf numFmtId="0" fontId="8" fillId="4" borderId="38" xfId="27" applyFont="1" applyFill="1" applyBorder="1" applyAlignment="1">
      <alignment horizontal="center" vertical="center" wrapText="1"/>
    </xf>
    <xf numFmtId="0" fontId="8" fillId="36" borderId="12" xfId="27" applyFont="1" applyFill="1" applyBorder="1" applyAlignment="1">
      <alignment horizontal="center" vertical="center" shrinkToFit="1"/>
    </xf>
    <xf numFmtId="0" fontId="8" fillId="36" borderId="39" xfId="27" applyFont="1" applyFill="1" applyBorder="1" applyAlignment="1" applyProtection="1">
      <alignment horizontal="center" vertical="center" wrapText="1"/>
      <protection locked="0"/>
    </xf>
    <xf numFmtId="0" fontId="8" fillId="36" borderId="40" xfId="27" applyFont="1" applyFill="1" applyBorder="1" applyAlignment="1" applyProtection="1">
      <alignment horizontal="center" vertical="center" wrapText="1"/>
      <protection locked="0"/>
    </xf>
    <xf numFmtId="0" fontId="8" fillId="36" borderId="41" xfId="27" applyFont="1" applyFill="1" applyBorder="1" applyAlignment="1" applyProtection="1">
      <alignment horizontal="center" vertical="center" wrapText="1"/>
      <protection locked="0"/>
    </xf>
    <xf numFmtId="0" fontId="8" fillId="36" borderId="42" xfId="27" applyFont="1" applyFill="1" applyBorder="1" applyAlignment="1" applyProtection="1">
      <alignment horizontal="center" vertical="center" wrapText="1"/>
      <protection locked="0"/>
    </xf>
    <xf numFmtId="0" fontId="8" fillId="37" borderId="43" xfId="27" applyFont="1" applyFill="1" applyBorder="1" applyAlignment="1">
      <alignment horizontal="center" vertical="center" wrapText="1"/>
    </xf>
    <xf numFmtId="0" fontId="8" fillId="14" borderId="26" xfId="27" applyFont="1" applyFill="1" applyBorder="1" applyAlignment="1">
      <alignment horizontal="center" vertical="center" wrapText="1"/>
    </xf>
    <xf numFmtId="0" fontId="8" fillId="14" borderId="27" xfId="27" applyFont="1" applyFill="1" applyBorder="1" applyAlignment="1">
      <alignment horizontal="center" vertical="center" wrapText="1"/>
    </xf>
    <xf numFmtId="0" fontId="8" fillId="14" borderId="44" xfId="27" applyFont="1" applyFill="1" applyBorder="1" applyAlignment="1">
      <alignment horizontal="center" vertical="center" wrapText="1"/>
    </xf>
    <xf numFmtId="0" fontId="8" fillId="14" borderId="45" xfId="27" applyFont="1" applyFill="1" applyBorder="1" applyAlignment="1">
      <alignment horizontal="center" vertical="center" wrapText="1"/>
    </xf>
    <xf numFmtId="0" fontId="8" fillId="36" borderId="45" xfId="17" applyFont="1" applyFill="1" applyBorder="1" applyAlignment="1">
      <alignment horizontal="center" vertical="center" wrapText="1"/>
    </xf>
    <xf numFmtId="0" fontId="8" fillId="36" borderId="15" xfId="17" applyFont="1" applyFill="1" applyBorder="1" applyAlignment="1">
      <alignment horizontal="center" vertical="center" wrapText="1"/>
    </xf>
    <xf numFmtId="0" fontId="8" fillId="36" borderId="42" xfId="17" applyFont="1" applyFill="1" applyBorder="1" applyAlignment="1">
      <alignment horizontal="center" vertical="center" wrapText="1"/>
    </xf>
    <xf numFmtId="0" fontId="8" fillId="36" borderId="14" xfId="17" applyFont="1" applyFill="1" applyBorder="1" applyAlignment="1">
      <alignment horizontal="center" vertical="center" wrapText="1"/>
    </xf>
    <xf numFmtId="0" fontId="8" fillId="37" borderId="46" xfId="17" applyFont="1" applyFill="1" applyBorder="1" applyAlignment="1">
      <alignment horizontal="center" vertical="center" wrapText="1"/>
    </xf>
    <xf numFmtId="0" fontId="8" fillId="37" borderId="47" xfId="17" applyFont="1" applyFill="1" applyBorder="1" applyAlignment="1">
      <alignment horizontal="center" vertical="center" wrapText="1"/>
    </xf>
    <xf numFmtId="0" fontId="8" fillId="37" borderId="48" xfId="17" applyFont="1" applyFill="1" applyBorder="1" applyAlignment="1">
      <alignment horizontal="center" vertical="center" wrapText="1"/>
    </xf>
    <xf numFmtId="0" fontId="8" fillId="37" borderId="49" xfId="17" applyFont="1" applyFill="1" applyBorder="1" applyAlignment="1">
      <alignment horizontal="center" vertical="center" wrapText="1"/>
    </xf>
    <xf numFmtId="0" fontId="8" fillId="4" borderId="50" xfId="27" applyFont="1" applyFill="1" applyBorder="1" applyAlignment="1">
      <alignment horizontal="center" vertical="center" wrapText="1"/>
    </xf>
    <xf numFmtId="0" fontId="8" fillId="37" borderId="51" xfId="17" applyFont="1" applyFill="1" applyBorder="1" applyAlignment="1">
      <alignment horizontal="center" vertical="center" wrapText="1"/>
    </xf>
    <xf numFmtId="0" fontId="12" fillId="8" borderId="42" xfId="21" applyFont="1" applyFill="1" applyBorder="1" applyAlignment="1">
      <alignment horizontal="center" vertical="center" wrapText="1"/>
    </xf>
    <xf numFmtId="0" fontId="12" fillId="8" borderId="48" xfId="21" applyFont="1" applyFill="1" applyBorder="1" applyAlignment="1">
      <alignment horizontal="center" vertical="center" wrapText="1"/>
    </xf>
    <xf numFmtId="0" fontId="12" fillId="8" borderId="49" xfId="21" applyFont="1" applyFill="1" applyBorder="1" applyAlignment="1">
      <alignment horizontal="center" vertical="center" wrapText="1"/>
    </xf>
    <xf numFmtId="0" fontId="0" fillId="0" borderId="0" xfId="67">
      <alignment vertical="center"/>
      <protection/>
    </xf>
    <xf numFmtId="0" fontId="0" fillId="0" borderId="0" xfId="67" applyAlignment="1">
      <alignment vertical="center"/>
      <protection/>
    </xf>
    <xf numFmtId="0" fontId="0" fillId="0" borderId="0" xfId="67">
      <alignment vertical="center"/>
      <protection/>
    </xf>
    <xf numFmtId="0" fontId="9" fillId="0" borderId="52" xfId="64" applyFont="1" applyFill="1" applyBorder="1" applyAlignment="1" applyProtection="1">
      <alignment horizontal="center" vertical="center" wrapText="1"/>
      <protection locked="0"/>
    </xf>
    <xf numFmtId="0" fontId="9" fillId="0" borderId="53" xfId="64" applyFont="1" applyFill="1" applyBorder="1" applyAlignment="1" applyProtection="1">
      <alignment horizontal="center" vertical="center" wrapText="1"/>
      <protection locked="0"/>
    </xf>
    <xf numFmtId="0" fontId="9" fillId="0" borderId="54" xfId="64" applyFont="1" applyFill="1" applyBorder="1" applyAlignment="1" applyProtection="1">
      <alignment horizontal="center" vertical="center" wrapText="1"/>
      <protection locked="0"/>
    </xf>
    <xf numFmtId="0" fontId="9" fillId="0" borderId="55" xfId="64" applyFont="1" applyFill="1" applyBorder="1" applyAlignment="1" applyProtection="1">
      <alignment vertical="center" wrapText="1"/>
      <protection locked="0"/>
    </xf>
    <xf numFmtId="0" fontId="9" fillId="0" borderId="56" xfId="64" applyFont="1" applyFill="1" applyBorder="1" applyAlignment="1" applyProtection="1">
      <alignment vertical="center" wrapText="1"/>
      <protection locked="0"/>
    </xf>
    <xf numFmtId="0" fontId="9" fillId="0" borderId="55" xfId="64" applyFont="1" applyFill="1" applyBorder="1" applyAlignment="1" applyProtection="1">
      <alignment horizontal="center" vertical="center" wrapText="1"/>
      <protection locked="0"/>
    </xf>
    <xf numFmtId="0" fontId="9" fillId="0" borderId="56" xfId="64" applyFont="1" applyFill="1" applyBorder="1" applyAlignment="1" applyProtection="1">
      <alignment horizontal="center" vertical="center" wrapText="1"/>
      <protection locked="0"/>
    </xf>
    <xf numFmtId="0" fontId="9" fillId="0" borderId="57" xfId="64" applyFont="1" applyFill="1" applyBorder="1" applyAlignment="1" applyProtection="1">
      <alignment horizontal="center" vertical="center" wrapText="1"/>
      <protection locked="0"/>
    </xf>
    <xf numFmtId="0" fontId="9" fillId="0" borderId="58" xfId="64" applyFont="1" applyFill="1" applyBorder="1" applyAlignment="1" applyProtection="1">
      <alignment horizontal="center" vertical="center" wrapText="1"/>
      <protection locked="0"/>
    </xf>
    <xf numFmtId="0" fontId="9" fillId="0" borderId="59" xfId="64" applyFont="1" applyFill="1" applyBorder="1" applyAlignment="1" applyProtection="1">
      <alignment horizontal="center" vertical="center" wrapText="1"/>
      <protection locked="0"/>
    </xf>
    <xf numFmtId="0" fontId="9" fillId="0" borderId="60" xfId="64" applyFont="1" applyFill="1" applyBorder="1" applyAlignment="1" applyProtection="1">
      <alignment horizontal="center" vertical="center" wrapText="1"/>
      <protection locked="0"/>
    </xf>
    <xf numFmtId="0" fontId="9" fillId="0" borderId="61" xfId="64" applyFont="1" applyFill="1" applyBorder="1" applyAlignment="1" applyProtection="1">
      <alignment vertical="center" wrapText="1"/>
      <protection locked="0"/>
    </xf>
    <xf numFmtId="0" fontId="9" fillId="0" borderId="62" xfId="64" applyFont="1" applyFill="1" applyBorder="1" applyAlignment="1" applyProtection="1">
      <alignment vertical="center" wrapText="1"/>
      <protection locked="0"/>
    </xf>
    <xf numFmtId="0" fontId="9" fillId="0" borderId="61" xfId="64" applyFont="1" applyFill="1" applyBorder="1" applyAlignment="1" applyProtection="1">
      <alignment horizontal="center" vertical="center" wrapText="1"/>
      <protection locked="0"/>
    </xf>
    <xf numFmtId="0" fontId="9" fillId="0" borderId="62" xfId="64" applyFont="1" applyFill="1" applyBorder="1" applyAlignment="1" applyProtection="1">
      <alignment horizontal="center" vertical="center" wrapText="1"/>
      <protection locked="0"/>
    </xf>
    <xf numFmtId="0" fontId="9" fillId="0" borderId="63" xfId="64" applyFont="1" applyFill="1" applyBorder="1" applyAlignment="1" applyProtection="1">
      <alignment horizontal="center" vertical="center" wrapText="1"/>
      <protection locked="0"/>
    </xf>
    <xf numFmtId="0" fontId="9" fillId="0" borderId="64" xfId="64" applyFont="1" applyFill="1" applyBorder="1" applyAlignment="1" applyProtection="1">
      <alignment horizontal="center" vertical="center" wrapText="1"/>
      <protection locked="0"/>
    </xf>
    <xf numFmtId="0" fontId="9" fillId="0" borderId="65" xfId="64" applyFont="1" applyFill="1" applyBorder="1" applyAlignment="1" applyProtection="1">
      <alignment horizontal="center" vertical="center" wrapText="1"/>
      <protection locked="0"/>
    </xf>
    <xf numFmtId="0" fontId="9" fillId="0" borderId="66" xfId="64" applyFont="1" applyFill="1" applyBorder="1" applyAlignment="1" applyProtection="1">
      <alignment horizontal="center" vertical="center" wrapText="1"/>
      <protection locked="0"/>
    </xf>
    <xf numFmtId="0" fontId="9" fillId="0" borderId="27" xfId="64" applyFont="1" applyFill="1" applyBorder="1" applyAlignment="1" applyProtection="1">
      <alignment horizontal="center" vertical="center" wrapText="1"/>
      <protection locked="0"/>
    </xf>
    <xf numFmtId="0" fontId="9" fillId="0" borderId="26" xfId="64" applyFont="1" applyFill="1" applyBorder="1" applyAlignment="1" applyProtection="1">
      <alignment horizontal="center" vertical="center" wrapText="1"/>
      <protection locked="0"/>
    </xf>
    <xf numFmtId="0" fontId="9" fillId="0" borderId="44" xfId="64" applyFont="1" applyFill="1" applyBorder="1" applyAlignment="1" applyProtection="1">
      <alignment horizontal="center" vertical="center" wrapText="1"/>
      <protection locked="0"/>
    </xf>
    <xf numFmtId="0" fontId="9" fillId="0" borderId="19" xfId="64" applyFont="1" applyFill="1" applyBorder="1" applyAlignment="1" applyProtection="1">
      <alignment horizontal="center" vertical="center" wrapText="1"/>
      <protection locked="0"/>
    </xf>
    <xf numFmtId="0" fontId="9" fillId="0" borderId="18" xfId="64" applyFont="1" applyFill="1" applyBorder="1" applyAlignment="1" applyProtection="1">
      <alignment horizontal="center" vertical="center" wrapText="1"/>
      <protection locked="0"/>
    </xf>
    <xf numFmtId="0" fontId="9" fillId="0" borderId="16" xfId="64" applyFont="1" applyFill="1" applyBorder="1" applyAlignment="1" applyProtection="1">
      <alignment horizontal="center" vertical="center" wrapText="1"/>
      <protection locked="0"/>
    </xf>
    <xf numFmtId="0" fontId="3" fillId="4" borderId="36" xfId="27" applyFont="1" applyFill="1" applyBorder="1" applyAlignment="1">
      <alignment horizontal="center" vertical="center" wrapText="1"/>
    </xf>
    <xf numFmtId="0" fontId="9" fillId="0" borderId="20" xfId="64" applyFont="1" applyFill="1" applyBorder="1" applyAlignment="1" applyProtection="1">
      <alignment horizontal="center" vertical="center" wrapText="1"/>
      <protection locked="0"/>
    </xf>
    <xf numFmtId="0" fontId="9" fillId="0" borderId="21" xfId="64" applyFont="1" applyFill="1" applyBorder="1" applyAlignment="1" applyProtection="1">
      <alignment horizontal="center" vertical="center" wrapText="1"/>
      <protection locked="0"/>
    </xf>
    <xf numFmtId="0" fontId="9" fillId="0" borderId="17" xfId="64" applyFont="1" applyFill="1" applyBorder="1" applyAlignment="1" applyProtection="1">
      <alignment horizontal="center" vertical="center" wrapText="1"/>
      <protection locked="0"/>
    </xf>
    <xf numFmtId="0" fontId="9" fillId="0" borderId="29" xfId="64" applyFont="1" applyFill="1" applyBorder="1" applyAlignment="1" applyProtection="1">
      <alignment horizontal="center" vertical="center" wrapText="1"/>
      <protection locked="0"/>
    </xf>
    <xf numFmtId="0" fontId="3" fillId="36" borderId="67" xfId="17" applyFont="1" applyFill="1" applyBorder="1" applyAlignment="1">
      <alignment horizontal="center" vertical="center" wrapText="1"/>
    </xf>
    <xf numFmtId="0" fontId="3" fillId="36" borderId="68" xfId="17" applyFont="1" applyFill="1" applyBorder="1" applyAlignment="1">
      <alignment horizontal="center" vertical="center" wrapText="1"/>
    </xf>
    <xf numFmtId="0" fontId="3" fillId="36" borderId="69" xfId="17" applyFont="1" applyFill="1" applyBorder="1" applyAlignment="1">
      <alignment horizontal="center" vertical="center" wrapText="1"/>
    </xf>
    <xf numFmtId="0" fontId="3" fillId="36" borderId="70" xfId="17" applyFont="1" applyFill="1" applyBorder="1" applyAlignment="1">
      <alignment horizontal="center" vertical="center" wrapText="1"/>
    </xf>
    <xf numFmtId="0" fontId="3" fillId="36" borderId="71" xfId="17" applyFont="1" applyFill="1" applyBorder="1" applyAlignment="1">
      <alignment horizontal="center" vertical="center" wrapText="1"/>
    </xf>
    <xf numFmtId="0" fontId="2" fillId="8" borderId="72" xfId="21" applyFont="1" applyFill="1" applyBorder="1" applyAlignment="1">
      <alignment horizontal="center" vertical="center" wrapText="1"/>
    </xf>
    <xf numFmtId="0" fontId="3" fillId="36" borderId="45" xfId="17" applyFont="1" applyFill="1" applyBorder="1" applyAlignment="1">
      <alignment horizontal="center" vertical="center" wrapText="1"/>
    </xf>
    <xf numFmtId="0" fontId="3" fillId="36" borderId="15" xfId="17" applyFont="1" applyFill="1" applyBorder="1" applyAlignment="1">
      <alignment horizontal="center" vertical="center" wrapText="1"/>
    </xf>
    <xf numFmtId="0" fontId="3" fillId="36" borderId="14" xfId="17" applyFont="1" applyFill="1" applyBorder="1" applyAlignment="1">
      <alignment horizontal="center" vertical="center" wrapText="1"/>
    </xf>
    <xf numFmtId="0" fontId="3" fillId="36" borderId="73" xfId="17" applyFont="1" applyFill="1" applyBorder="1" applyAlignment="1">
      <alignment horizontal="center" vertical="center" wrapText="1"/>
    </xf>
    <xf numFmtId="0" fontId="3" fillId="36" borderId="74" xfId="17" applyFont="1" applyFill="1" applyBorder="1" applyAlignment="1">
      <alignment horizontal="center" vertical="center" wrapText="1"/>
    </xf>
    <xf numFmtId="0" fontId="9" fillId="0" borderId="30" xfId="64" applyFont="1" applyFill="1" applyBorder="1" applyAlignment="1" applyProtection="1">
      <alignment horizontal="center" vertical="center" wrapText="1"/>
      <protection locked="0"/>
    </xf>
    <xf numFmtId="0" fontId="3" fillId="4" borderId="34" xfId="27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8" fillId="8" borderId="39" xfId="21" applyFont="1" applyFill="1" applyBorder="1" applyAlignment="1">
      <alignment horizontal="center" vertical="center" shrinkToFit="1"/>
    </xf>
    <xf numFmtId="0" fontId="8" fillId="8" borderId="40" xfId="21" applyFont="1" applyFill="1" applyBorder="1" applyAlignment="1">
      <alignment horizontal="center" vertical="center" shrinkToFit="1"/>
    </xf>
    <xf numFmtId="0" fontId="8" fillId="8" borderId="41" xfId="21" applyFont="1" applyFill="1" applyBorder="1" applyAlignment="1">
      <alignment horizontal="center" vertical="center" shrinkToFit="1"/>
    </xf>
    <xf numFmtId="0" fontId="3" fillId="14" borderId="29" xfId="27" applyFont="1" applyFill="1" applyBorder="1" applyAlignment="1">
      <alignment horizontal="center" vertical="center" wrapText="1"/>
    </xf>
    <xf numFmtId="0" fontId="3" fillId="14" borderId="30" xfId="27" applyFont="1" applyFill="1" applyBorder="1" applyAlignment="1">
      <alignment horizontal="center" vertical="center" wrapText="1"/>
    </xf>
    <xf numFmtId="0" fontId="3" fillId="36" borderId="35" xfId="27" applyFont="1" applyFill="1" applyBorder="1" applyAlignment="1" applyProtection="1">
      <alignment horizontal="center" vertical="center" wrapText="1"/>
      <protection locked="0"/>
    </xf>
    <xf numFmtId="0" fontId="3" fillId="36" borderId="34" xfId="27" applyFont="1" applyFill="1" applyBorder="1" applyAlignment="1" applyProtection="1">
      <alignment horizontal="center" vertical="center" wrapText="1"/>
      <protection locked="0"/>
    </xf>
    <xf numFmtId="0" fontId="3" fillId="36" borderId="36" xfId="27" applyFont="1" applyFill="1" applyBorder="1" applyAlignment="1" applyProtection="1">
      <alignment horizontal="center" vertical="center" wrapText="1"/>
      <protection locked="0"/>
    </xf>
    <xf numFmtId="0" fontId="3" fillId="14" borderId="39" xfId="27" applyFont="1" applyFill="1" applyBorder="1" applyAlignment="1">
      <alignment horizontal="center" vertical="center" wrapText="1"/>
    </xf>
    <xf numFmtId="0" fontId="3" fillId="14" borderId="40" xfId="27" applyFont="1" applyFill="1" applyBorder="1" applyAlignment="1">
      <alignment horizontal="center" vertical="center" wrapText="1"/>
    </xf>
    <xf numFmtId="0" fontId="3" fillId="0" borderId="16" xfId="17" applyFont="1" applyFill="1" applyBorder="1" applyAlignment="1">
      <alignment horizontal="center" vertical="center" shrinkToFit="1"/>
    </xf>
    <xf numFmtId="0" fontId="3" fillId="0" borderId="17" xfId="17" applyFont="1" applyFill="1" applyBorder="1" applyAlignment="1">
      <alignment horizontal="center" vertical="center" shrinkToFit="1"/>
    </xf>
    <xf numFmtId="0" fontId="3" fillId="0" borderId="57" xfId="17" applyFont="1" applyFill="1" applyBorder="1" applyAlignment="1">
      <alignment horizontal="center" vertical="center" shrinkToFit="1"/>
    </xf>
    <xf numFmtId="0" fontId="3" fillId="0" borderId="66" xfId="17" applyFont="1" applyFill="1" applyBorder="1" applyAlignment="1">
      <alignment horizontal="center" vertical="center" shrinkToFit="1"/>
    </xf>
    <xf numFmtId="0" fontId="6" fillId="0" borderId="75" xfId="17" applyFont="1" applyFill="1" applyBorder="1" applyAlignment="1">
      <alignment horizontal="center" vertical="center" shrinkToFit="1"/>
    </xf>
    <xf numFmtId="0" fontId="3" fillId="36" borderId="32" xfId="17" applyFont="1" applyFill="1" applyBorder="1" applyAlignment="1">
      <alignment horizontal="center" vertical="center" wrapText="1"/>
    </xf>
    <xf numFmtId="0" fontId="8" fillId="0" borderId="26" xfId="17" applyFont="1" applyFill="1" applyBorder="1" applyAlignment="1">
      <alignment horizontal="center" vertical="center" wrapText="1"/>
    </xf>
    <xf numFmtId="0" fontId="8" fillId="0" borderId="18" xfId="17" applyFont="1" applyFill="1" applyBorder="1" applyAlignment="1">
      <alignment horizontal="center" vertical="center" wrapText="1"/>
    </xf>
    <xf numFmtId="0" fontId="8" fillId="0" borderId="20" xfId="17" applyFont="1" applyFill="1" applyBorder="1" applyAlignment="1">
      <alignment horizontal="center" vertical="center" wrapText="1"/>
    </xf>
    <xf numFmtId="0" fontId="12" fillId="8" borderId="18" xfId="21" applyFont="1" applyFill="1" applyBorder="1" applyAlignment="1">
      <alignment horizontal="center" vertical="center" wrapText="1"/>
    </xf>
    <xf numFmtId="0" fontId="8" fillId="0" borderId="39" xfId="17" applyFont="1" applyFill="1" applyBorder="1" applyAlignment="1">
      <alignment horizontal="center" vertical="center" wrapText="1"/>
    </xf>
    <xf numFmtId="0" fontId="8" fillId="14" borderId="21" xfId="27" applyFont="1" applyFill="1" applyBorder="1" applyAlignment="1">
      <alignment horizontal="center" vertical="center" wrapText="1"/>
    </xf>
    <xf numFmtId="0" fontId="12" fillId="8" borderId="76" xfId="21" applyFont="1" applyFill="1" applyBorder="1" applyAlignment="1">
      <alignment horizontal="center" vertical="center" wrapText="1"/>
    </xf>
    <xf numFmtId="0" fontId="8" fillId="0" borderId="77" xfId="17" applyFont="1" applyFill="1" applyBorder="1" applyAlignment="1">
      <alignment horizontal="center" vertical="center" wrapText="1"/>
    </xf>
    <xf numFmtId="0" fontId="8" fillId="0" borderId="78" xfId="17" applyFont="1" applyFill="1" applyBorder="1" applyAlignment="1">
      <alignment horizontal="center" vertical="center" wrapText="1"/>
    </xf>
    <xf numFmtId="0" fontId="8" fillId="0" borderId="79" xfId="17" applyFont="1" applyFill="1" applyBorder="1" applyAlignment="1">
      <alignment horizontal="center" vertical="center" wrapText="1"/>
    </xf>
    <xf numFmtId="0" fontId="8" fillId="0" borderId="27" xfId="17" applyFont="1" applyFill="1" applyBorder="1" applyAlignment="1">
      <alignment horizontal="center" vertical="center" wrapText="1"/>
    </xf>
    <xf numFmtId="0" fontId="8" fillId="0" borderId="19" xfId="17" applyFont="1" applyFill="1" applyBorder="1" applyAlignment="1">
      <alignment horizontal="center" vertical="center" wrapText="1"/>
    </xf>
    <xf numFmtId="0" fontId="8" fillId="0" borderId="21" xfId="17" applyFont="1" applyFill="1" applyBorder="1" applyAlignment="1">
      <alignment horizontal="center" vertical="center" wrapText="1"/>
    </xf>
    <xf numFmtId="0" fontId="12" fillId="8" borderId="23" xfId="21" applyFont="1" applyFill="1" applyBorder="1" applyAlignment="1">
      <alignment horizontal="center" vertical="center" wrapText="1"/>
    </xf>
    <xf numFmtId="0" fontId="12" fillId="8" borderId="24" xfId="21" applyFont="1" applyFill="1" applyBorder="1" applyAlignment="1">
      <alignment horizontal="center" vertical="center" wrapText="1"/>
    </xf>
    <xf numFmtId="0" fontId="8" fillId="0" borderId="40" xfId="17" applyFont="1" applyFill="1" applyBorder="1" applyAlignment="1">
      <alignment horizontal="center" vertical="center" wrapText="1"/>
    </xf>
    <xf numFmtId="0" fontId="8" fillId="0" borderId="80" xfId="17" applyFont="1" applyFill="1" applyBorder="1" applyAlignment="1">
      <alignment horizontal="center" vertical="center" wrapText="1"/>
    </xf>
    <xf numFmtId="0" fontId="55" fillId="0" borderId="27" xfId="67" applyFont="1" applyBorder="1" applyAlignment="1">
      <alignment horizontal="center" vertical="center" wrapText="1"/>
      <protection/>
    </xf>
    <xf numFmtId="0" fontId="55" fillId="0" borderId="19" xfId="67" applyFont="1" applyBorder="1" applyAlignment="1">
      <alignment horizontal="center" vertical="center" wrapText="1"/>
      <protection/>
    </xf>
    <xf numFmtId="0" fontId="55" fillId="0" borderId="21" xfId="67" applyFont="1" applyBorder="1" applyAlignment="1">
      <alignment horizontal="center" vertical="center" wrapText="1"/>
      <protection/>
    </xf>
    <xf numFmtId="0" fontId="8" fillId="14" borderId="81" xfId="27" applyFont="1" applyFill="1" applyBorder="1" applyAlignment="1">
      <alignment horizontal="center" vertical="center" wrapText="1"/>
    </xf>
    <xf numFmtId="0" fontId="55" fillId="0" borderId="82" xfId="67" applyFont="1" applyBorder="1" applyAlignment="1">
      <alignment horizontal="center" vertical="center" wrapText="1"/>
      <protection/>
    </xf>
    <xf numFmtId="0" fontId="55" fillId="0" borderId="83" xfId="67" applyFont="1" applyBorder="1" applyAlignment="1">
      <alignment horizontal="center" vertical="center" wrapText="1"/>
      <protection/>
    </xf>
    <xf numFmtId="0" fontId="55" fillId="0" borderId="76" xfId="67" applyFont="1" applyBorder="1" applyAlignment="1">
      <alignment horizontal="center" vertical="center" wrapText="1"/>
      <protection/>
    </xf>
    <xf numFmtId="0" fontId="8" fillId="14" borderId="82" xfId="27" applyFont="1" applyFill="1" applyBorder="1" applyAlignment="1">
      <alignment horizontal="center" vertical="center" wrapText="1"/>
    </xf>
    <xf numFmtId="0" fontId="8" fillId="14" borderId="76" xfId="27" applyFont="1" applyFill="1" applyBorder="1" applyAlignment="1">
      <alignment horizontal="center" vertical="center" wrapText="1"/>
    </xf>
    <xf numFmtId="0" fontId="8" fillId="8" borderId="43" xfId="21" applyFont="1" applyFill="1" applyBorder="1" applyAlignment="1">
      <alignment horizontal="center" vertical="center" shrinkToFit="1"/>
    </xf>
    <xf numFmtId="0" fontId="9" fillId="0" borderId="74" xfId="64" applyFont="1" applyFill="1" applyBorder="1" applyAlignment="1" applyProtection="1">
      <alignment horizontal="center" vertical="center" wrapText="1"/>
      <protection locked="0"/>
    </xf>
    <xf numFmtId="0" fontId="9" fillId="0" borderId="73" xfId="64" applyFont="1" applyFill="1" applyBorder="1" applyAlignment="1" applyProtection="1">
      <alignment horizontal="center" vertical="center" wrapText="1"/>
      <protection locked="0"/>
    </xf>
    <xf numFmtId="0" fontId="9" fillId="0" borderId="84" xfId="64" applyFont="1" applyFill="1" applyBorder="1" applyAlignment="1" applyProtection="1">
      <alignment horizontal="center" vertical="center" wrapText="1"/>
      <protection locked="0"/>
    </xf>
    <xf numFmtId="0" fontId="9" fillId="0" borderId="85" xfId="64" applyFont="1" applyFill="1" applyBorder="1" applyAlignment="1" applyProtection="1">
      <alignment horizontal="center" vertical="center" wrapText="1"/>
      <protection locked="0"/>
    </xf>
    <xf numFmtId="0" fontId="9" fillId="0" borderId="86" xfId="64" applyFont="1" applyFill="1" applyBorder="1" applyAlignment="1" applyProtection="1">
      <alignment horizontal="center" vertical="center" wrapText="1"/>
      <protection locked="0"/>
    </xf>
    <xf numFmtId="0" fontId="3" fillId="36" borderId="38" xfId="27" applyFont="1" applyFill="1" applyBorder="1" applyAlignment="1" applyProtection="1">
      <alignment horizontal="center" vertical="center" wrapText="1"/>
      <protection locked="0"/>
    </xf>
    <xf numFmtId="0" fontId="3" fillId="14" borderId="33" xfId="27" applyFont="1" applyFill="1" applyBorder="1" applyAlignment="1">
      <alignment horizontal="center" vertical="center" wrapText="1"/>
    </xf>
    <xf numFmtId="0" fontId="3" fillId="14" borderId="43" xfId="27" applyFont="1" applyFill="1" applyBorder="1" applyAlignment="1">
      <alignment horizontal="center" vertical="center" wrapText="1"/>
    </xf>
    <xf numFmtId="0" fontId="16" fillId="0" borderId="54" xfId="17" applyFont="1" applyFill="1" applyBorder="1" applyAlignment="1">
      <alignment horizontal="center" vertical="center" shrinkToFit="1"/>
    </xf>
    <xf numFmtId="0" fontId="8" fillId="8" borderId="49" xfId="21" applyFont="1" applyFill="1" applyBorder="1" applyAlignment="1">
      <alignment horizontal="center" vertical="center" shrinkToFit="1"/>
    </xf>
    <xf numFmtId="0" fontId="9" fillId="0" borderId="87" xfId="64" applyFont="1" applyFill="1" applyBorder="1" applyAlignment="1" applyProtection="1">
      <alignment horizontal="center" vertical="center" wrapText="1"/>
      <protection locked="0"/>
    </xf>
    <xf numFmtId="0" fontId="9" fillId="0" borderId="88" xfId="64" applyFont="1" applyFill="1" applyBorder="1" applyAlignment="1" applyProtection="1">
      <alignment horizontal="center" vertical="center" wrapText="1"/>
      <protection locked="0"/>
    </xf>
    <xf numFmtId="0" fontId="9" fillId="0" borderId="89" xfId="64" applyFont="1" applyFill="1" applyBorder="1" applyAlignment="1" applyProtection="1">
      <alignment horizontal="center" vertical="center" wrapText="1"/>
      <protection locked="0"/>
    </xf>
    <xf numFmtId="0" fontId="9" fillId="0" borderId="90" xfId="64" applyFont="1" applyFill="1" applyBorder="1" applyAlignment="1" applyProtection="1">
      <alignment horizontal="center" vertical="center" wrapText="1"/>
      <protection locked="0"/>
    </xf>
    <xf numFmtId="0" fontId="9" fillId="0" borderId="91" xfId="64" applyFont="1" applyFill="1" applyBorder="1" applyAlignment="1" applyProtection="1">
      <alignment horizontal="center" vertical="center" wrapText="1"/>
      <protection locked="0"/>
    </xf>
    <xf numFmtId="0" fontId="3" fillId="4" borderId="50" xfId="27" applyFont="1" applyFill="1" applyBorder="1" applyAlignment="1">
      <alignment horizontal="center" vertical="center" wrapText="1"/>
    </xf>
    <xf numFmtId="0" fontId="3" fillId="36" borderId="50" xfId="27" applyFont="1" applyFill="1" applyBorder="1" applyAlignment="1" applyProtection="1">
      <alignment horizontal="center" vertical="center" wrapText="1"/>
      <protection locked="0"/>
    </xf>
    <xf numFmtId="0" fontId="3" fillId="14" borderId="51" xfId="27" applyFont="1" applyFill="1" applyBorder="1" applyAlignment="1">
      <alignment horizontal="center" vertical="center" wrapText="1"/>
    </xf>
    <xf numFmtId="0" fontId="3" fillId="14" borderId="49" xfId="27" applyFont="1" applyFill="1" applyBorder="1" applyAlignment="1">
      <alignment horizontal="center" vertical="center" wrapText="1"/>
    </xf>
    <xf numFmtId="0" fontId="8" fillId="8" borderId="47" xfId="21" applyFont="1" applyFill="1" applyBorder="1" applyAlignment="1">
      <alignment horizontal="center" vertical="center" shrinkToFit="1"/>
    </xf>
    <xf numFmtId="0" fontId="8" fillId="0" borderId="10" xfId="17" applyFont="1" applyFill="1" applyBorder="1" applyAlignment="1">
      <alignment horizontal="left" vertical="center" shrinkToFit="1"/>
    </xf>
    <xf numFmtId="0" fontId="8" fillId="0" borderId="13" xfId="17" applyFont="1" applyFill="1" applyBorder="1" applyAlignment="1">
      <alignment horizontal="left" vertical="center" shrinkToFit="1"/>
    </xf>
    <xf numFmtId="0" fontId="8" fillId="37" borderId="43" xfId="17" applyFont="1" applyFill="1" applyBorder="1" applyAlignment="1">
      <alignment horizontal="center" vertical="center" wrapText="1"/>
    </xf>
    <xf numFmtId="0" fontId="14" fillId="0" borderId="39" xfId="64" applyFont="1" applyFill="1" applyBorder="1" applyAlignment="1" applyProtection="1">
      <alignment horizontal="center" vertical="center" wrapText="1"/>
      <protection locked="0"/>
    </xf>
    <xf numFmtId="0" fontId="14" fillId="0" borderId="40" xfId="64" applyFont="1" applyFill="1" applyBorder="1" applyAlignment="1" applyProtection="1">
      <alignment horizontal="center" vertical="center" wrapText="1"/>
      <protection locked="0"/>
    </xf>
    <xf numFmtId="0" fontId="14" fillId="38" borderId="26" xfId="64" applyFont="1" applyFill="1" applyBorder="1" applyAlignment="1" applyProtection="1">
      <alignment horizontal="center" vertical="center" wrapText="1"/>
      <protection locked="0"/>
    </xf>
    <xf numFmtId="0" fontId="14" fillId="38" borderId="27" xfId="64" applyFont="1" applyFill="1" applyBorder="1" applyAlignment="1" applyProtection="1">
      <alignment horizontal="center" vertical="center" wrapText="1"/>
      <protection locked="0"/>
    </xf>
    <xf numFmtId="0" fontId="14" fillId="38" borderId="18" xfId="64" applyFont="1" applyFill="1" applyBorder="1" applyAlignment="1" applyProtection="1">
      <alignment horizontal="center" vertical="center" wrapText="1"/>
      <protection locked="0"/>
    </xf>
    <xf numFmtId="0" fontId="14" fillId="38" borderId="19" xfId="64" applyFont="1" applyFill="1" applyBorder="1" applyAlignment="1" applyProtection="1">
      <alignment horizontal="center" vertical="center" wrapText="1"/>
      <protection locked="0"/>
    </xf>
    <xf numFmtId="0" fontId="56" fillId="0" borderId="54" xfId="17" applyFont="1" applyFill="1" applyBorder="1" applyAlignment="1">
      <alignment horizontal="center" vertical="center" shrinkToFit="1"/>
    </xf>
    <xf numFmtId="0" fontId="56" fillId="0" borderId="57" xfId="17" applyFont="1" applyFill="1" applyBorder="1" applyAlignment="1">
      <alignment horizontal="center" vertical="center" shrinkToFit="1"/>
    </xf>
    <xf numFmtId="0" fontId="9" fillId="38" borderId="92" xfId="64" applyFont="1" applyFill="1" applyBorder="1" applyAlignment="1" applyProtection="1">
      <alignment horizontal="center" vertical="center" wrapText="1"/>
      <protection locked="0"/>
    </xf>
    <xf numFmtId="0" fontId="9" fillId="38" borderId="57" xfId="64" applyFont="1" applyFill="1" applyBorder="1" applyAlignment="1" applyProtection="1">
      <alignment horizontal="center" vertical="center" wrapText="1"/>
      <protection locked="0"/>
    </xf>
    <xf numFmtId="0" fontId="9" fillId="38" borderId="56" xfId="64" applyFont="1" applyFill="1" applyBorder="1" applyAlignment="1" applyProtection="1">
      <alignment horizontal="center" vertical="center" wrapText="1"/>
      <protection locked="0"/>
    </xf>
    <xf numFmtId="0" fontId="9" fillId="38" borderId="93" xfId="64" applyFont="1" applyFill="1" applyBorder="1" applyAlignment="1" applyProtection="1">
      <alignment horizontal="center" vertical="center" wrapText="1"/>
      <protection locked="0"/>
    </xf>
    <xf numFmtId="0" fontId="9" fillId="0" borderId="45" xfId="64" applyFont="1" applyFill="1" applyBorder="1" applyAlignment="1" applyProtection="1">
      <alignment horizontal="center" vertical="center" wrapText="1"/>
      <protection locked="0"/>
    </xf>
    <xf numFmtId="0" fontId="9" fillId="0" borderId="31" xfId="64" applyFont="1" applyFill="1" applyBorder="1" applyAlignment="1" applyProtection="1">
      <alignment horizontal="center" vertical="center" wrapText="1"/>
      <protection locked="0"/>
    </xf>
    <xf numFmtId="0" fontId="9" fillId="0" borderId="32" xfId="64" applyFont="1" applyFill="1" applyBorder="1" applyAlignment="1" applyProtection="1">
      <alignment horizontal="center" vertical="center" wrapText="1"/>
      <protection locked="0"/>
    </xf>
    <xf numFmtId="0" fontId="9" fillId="0" borderId="15" xfId="64" applyFont="1" applyFill="1" applyBorder="1" applyAlignment="1" applyProtection="1">
      <alignment horizontal="center" vertical="center" wrapText="1"/>
      <protection locked="0"/>
    </xf>
    <xf numFmtId="0" fontId="9" fillId="0" borderId="94" xfId="64" applyFont="1" applyFill="1" applyBorder="1" applyAlignment="1" applyProtection="1">
      <alignment horizontal="center" vertical="center" wrapText="1"/>
      <protection locked="0"/>
    </xf>
    <xf numFmtId="0" fontId="9" fillId="0" borderId="95" xfId="64" applyFont="1" applyFill="1" applyBorder="1" applyAlignment="1" applyProtection="1">
      <alignment horizontal="center" vertical="center" wrapText="1"/>
      <protection locked="0"/>
    </xf>
    <xf numFmtId="0" fontId="9" fillId="0" borderId="96" xfId="64" applyFont="1" applyFill="1" applyBorder="1" applyAlignment="1" applyProtection="1">
      <alignment horizontal="center" vertical="center" wrapText="1"/>
      <protection locked="0"/>
    </xf>
    <xf numFmtId="0" fontId="9" fillId="0" borderId="97" xfId="64" applyFont="1" applyFill="1" applyBorder="1" applyAlignment="1" applyProtection="1">
      <alignment horizontal="center" vertical="center" wrapText="1"/>
      <protection locked="0"/>
    </xf>
    <xf numFmtId="0" fontId="9" fillId="0" borderId="98" xfId="64" applyFont="1" applyFill="1" applyBorder="1" applyAlignment="1" applyProtection="1">
      <alignment horizontal="center" vertical="center" wrapText="1"/>
      <protection locked="0"/>
    </xf>
    <xf numFmtId="0" fontId="14" fillId="0" borderId="44" xfId="64" applyFont="1" applyFill="1" applyBorder="1" applyAlignment="1" applyProtection="1">
      <alignment horizontal="center" vertical="center" wrapText="1"/>
      <protection locked="0"/>
    </xf>
    <xf numFmtId="0" fontId="14" fillId="0" borderId="45" xfId="64" applyFont="1" applyFill="1" applyBorder="1" applyAlignment="1" applyProtection="1">
      <alignment horizontal="center" vertical="center" wrapText="1"/>
      <protection locked="0"/>
    </xf>
    <xf numFmtId="0" fontId="14" fillId="0" borderId="16" xfId="64" applyFont="1" applyFill="1" applyBorder="1" applyAlignment="1" applyProtection="1">
      <alignment horizontal="center" vertical="center" wrapText="1"/>
      <protection locked="0"/>
    </xf>
    <xf numFmtId="0" fontId="14" fillId="0" borderId="15" xfId="64" applyFont="1" applyFill="1" applyBorder="1" applyAlignment="1" applyProtection="1">
      <alignment horizontal="center" vertical="center" wrapText="1"/>
      <protection locked="0"/>
    </xf>
    <xf numFmtId="0" fontId="14" fillId="0" borderId="41" xfId="64" applyFont="1" applyFill="1" applyBorder="1" applyAlignment="1" applyProtection="1">
      <alignment horizontal="center" vertical="center" wrapText="1"/>
      <protection locked="0"/>
    </xf>
    <xf numFmtId="0" fontId="14" fillId="0" borderId="42" xfId="64" applyFont="1" applyFill="1" applyBorder="1" applyAlignment="1" applyProtection="1">
      <alignment horizontal="center" vertical="center" wrapText="1"/>
      <protection locked="0"/>
    </xf>
    <xf numFmtId="0" fontId="14" fillId="0" borderId="17" xfId="64" applyFont="1" applyFill="1" applyBorder="1" applyAlignment="1" applyProtection="1">
      <alignment horizontal="center" vertical="center" wrapText="1"/>
      <protection locked="0"/>
    </xf>
    <xf numFmtId="0" fontId="14" fillId="0" borderId="14" xfId="64" applyFont="1" applyFill="1" applyBorder="1" applyAlignment="1" applyProtection="1">
      <alignment horizontal="center" vertical="center" wrapText="1"/>
      <protection locked="0"/>
    </xf>
    <xf numFmtId="0" fontId="14" fillId="38" borderId="16" xfId="64" applyFont="1" applyFill="1" applyBorder="1" applyAlignment="1" applyProtection="1">
      <alignment horizontal="center" vertical="center" wrapText="1"/>
      <protection locked="0"/>
    </xf>
    <xf numFmtId="0" fontId="14" fillId="38" borderId="15" xfId="64" applyFont="1" applyFill="1" applyBorder="1" applyAlignment="1" applyProtection="1">
      <alignment horizontal="center" vertical="center" wrapText="1"/>
      <protection locked="0"/>
    </xf>
    <xf numFmtId="0" fontId="8" fillId="38" borderId="16" xfId="17" applyFont="1" applyFill="1" applyBorder="1" applyAlignment="1" applyProtection="1">
      <alignment horizontal="center" vertical="center" wrapText="1"/>
      <protection locked="0"/>
    </xf>
    <xf numFmtId="0" fontId="14" fillId="15" borderId="99" xfId="64" applyFont="1" applyFill="1" applyBorder="1" applyAlignment="1" applyProtection="1">
      <alignment horizontal="center" vertical="center" wrapText="1"/>
      <protection locked="0"/>
    </xf>
    <xf numFmtId="0" fontId="14" fillId="15" borderId="80" xfId="64" applyFont="1" applyFill="1" applyBorder="1" applyAlignment="1" applyProtection="1">
      <alignment horizontal="center" vertical="center" wrapText="1"/>
      <protection locked="0"/>
    </xf>
    <xf numFmtId="0" fontId="14" fillId="15" borderId="100" xfId="64" applyFont="1" applyFill="1" applyBorder="1" applyAlignment="1" applyProtection="1">
      <alignment horizontal="center" vertical="center" wrapText="1"/>
      <protection locked="0"/>
    </xf>
    <xf numFmtId="0" fontId="14" fillId="15" borderId="101" xfId="64" applyFont="1" applyFill="1" applyBorder="1" applyAlignment="1" applyProtection="1">
      <alignment horizontal="center" vertical="center" wrapText="1"/>
      <protection locked="0"/>
    </xf>
    <xf numFmtId="0" fontId="9" fillId="15" borderId="102" xfId="64" applyFont="1" applyFill="1" applyBorder="1" applyAlignment="1" applyProtection="1">
      <alignment horizontal="center" vertical="center" wrapText="1"/>
      <protection locked="0"/>
    </xf>
    <xf numFmtId="0" fontId="9" fillId="15" borderId="103" xfId="64" applyFont="1" applyFill="1" applyBorder="1" applyAlignment="1" applyProtection="1">
      <alignment horizontal="center" vertical="center" wrapText="1"/>
      <protection locked="0"/>
    </xf>
    <xf numFmtId="0" fontId="9" fillId="15" borderId="100" xfId="64" applyFont="1" applyFill="1" applyBorder="1" applyAlignment="1" applyProtection="1">
      <alignment horizontal="center" vertical="center" wrapText="1"/>
      <protection locked="0"/>
    </xf>
    <xf numFmtId="0" fontId="9" fillId="15" borderId="101" xfId="64" applyFont="1" applyFill="1" applyBorder="1" applyAlignment="1" applyProtection="1">
      <alignment horizontal="center" vertical="center" wrapText="1"/>
      <protection locked="0"/>
    </xf>
    <xf numFmtId="0" fontId="16" fillId="0" borderId="104" xfId="17" applyFont="1" applyFill="1" applyBorder="1" applyAlignment="1">
      <alignment horizontal="center" vertical="center" shrinkToFit="1"/>
    </xf>
    <xf numFmtId="0" fontId="16" fillId="0" borderId="16" xfId="17" applyFont="1" applyFill="1" applyBorder="1" applyAlignment="1">
      <alignment horizontal="center" vertical="center" shrinkToFit="1"/>
    </xf>
    <xf numFmtId="0" fontId="16" fillId="0" borderId="31" xfId="17" applyFont="1" applyFill="1" applyBorder="1" applyAlignment="1">
      <alignment horizontal="center" vertical="center" shrinkToFit="1"/>
    </xf>
    <xf numFmtId="0" fontId="16" fillId="0" borderId="60" xfId="17" applyFont="1" applyFill="1" applyBorder="1" applyAlignment="1">
      <alignment horizontal="center" vertical="center" shrinkToFit="1"/>
    </xf>
    <xf numFmtId="0" fontId="16" fillId="0" borderId="57" xfId="17" applyFont="1" applyFill="1" applyBorder="1" applyAlignment="1">
      <alignment horizontal="center" vertical="center" shrinkToFit="1"/>
    </xf>
    <xf numFmtId="0" fontId="16" fillId="0" borderId="66" xfId="17" applyFont="1" applyFill="1" applyBorder="1" applyAlignment="1">
      <alignment horizontal="center" vertical="center" shrinkToFit="1"/>
    </xf>
    <xf numFmtId="0" fontId="16" fillId="0" borderId="44" xfId="17" applyFont="1" applyFill="1" applyBorder="1" applyAlignment="1">
      <alignment horizontal="center" vertical="center" shrinkToFit="1"/>
    </xf>
    <xf numFmtId="0" fontId="16" fillId="0" borderId="105" xfId="17" applyFont="1" applyFill="1" applyBorder="1" applyAlignment="1">
      <alignment horizontal="center" vertical="center" shrinkToFit="1"/>
    </xf>
    <xf numFmtId="0" fontId="3" fillId="36" borderId="106" xfId="17" applyFont="1" applyFill="1" applyBorder="1" applyAlignment="1">
      <alignment horizontal="center" vertical="center" wrapText="1"/>
    </xf>
    <xf numFmtId="0" fontId="9" fillId="0" borderId="107" xfId="64" applyFont="1" applyFill="1" applyBorder="1" applyAlignment="1" applyProtection="1">
      <alignment horizontal="center" vertical="center" wrapText="1"/>
      <protection locked="0"/>
    </xf>
    <xf numFmtId="0" fontId="9" fillId="0" borderId="108" xfId="64" applyFont="1" applyFill="1" applyBorder="1" applyAlignment="1" applyProtection="1">
      <alignment horizontal="center" vertical="center" wrapText="1"/>
      <protection locked="0"/>
    </xf>
    <xf numFmtId="0" fontId="9" fillId="0" borderId="109" xfId="64" applyFont="1" applyFill="1" applyBorder="1" applyAlignment="1" applyProtection="1">
      <alignment horizontal="center" vertical="center" wrapText="1"/>
      <protection locked="0"/>
    </xf>
    <xf numFmtId="0" fontId="9" fillId="0" borderId="110" xfId="64" applyFont="1" applyFill="1" applyBorder="1" applyAlignment="1" applyProtection="1">
      <alignment horizontal="center" vertical="center" wrapText="1"/>
      <protection locked="0"/>
    </xf>
    <xf numFmtId="0" fontId="9" fillId="0" borderId="75" xfId="64" applyFont="1" applyFill="1" applyBorder="1" applyAlignment="1" applyProtection="1">
      <alignment horizontal="center" vertical="center" wrapText="1"/>
      <protection locked="0"/>
    </xf>
    <xf numFmtId="0" fontId="9" fillId="0" borderId="106" xfId="64" applyFont="1" applyFill="1" applyBorder="1" applyAlignment="1" applyProtection="1">
      <alignment horizontal="center" vertical="center" wrapText="1"/>
      <protection locked="0"/>
    </xf>
    <xf numFmtId="0" fontId="9" fillId="0" borderId="111" xfId="64" applyFont="1" applyFill="1" applyBorder="1" applyAlignment="1" applyProtection="1">
      <alignment horizontal="center" vertical="center" wrapText="1"/>
      <protection locked="0"/>
    </xf>
    <xf numFmtId="0" fontId="3" fillId="0" borderId="41" xfId="17" applyFont="1" applyFill="1" applyBorder="1" applyAlignment="1">
      <alignment horizontal="center" vertical="center" shrinkToFit="1"/>
    </xf>
    <xf numFmtId="0" fontId="3" fillId="36" borderId="42" xfId="17" applyFont="1" applyFill="1" applyBorder="1" applyAlignment="1">
      <alignment horizontal="center" vertical="center" wrapText="1"/>
    </xf>
    <xf numFmtId="0" fontId="9" fillId="0" borderId="39" xfId="64" applyFont="1" applyFill="1" applyBorder="1" applyAlignment="1" applyProtection="1">
      <alignment horizontal="center" vertical="center" wrapText="1"/>
      <protection locked="0"/>
    </xf>
    <xf numFmtId="0" fontId="9" fillId="0" borderId="40" xfId="64" applyFont="1" applyFill="1" applyBorder="1" applyAlignment="1" applyProtection="1">
      <alignment horizontal="center" vertical="center" wrapText="1"/>
      <protection locked="0"/>
    </xf>
    <xf numFmtId="0" fontId="9" fillId="0" borderId="41" xfId="64" applyFont="1" applyFill="1" applyBorder="1" applyAlignment="1" applyProtection="1">
      <alignment horizontal="center" vertical="center" wrapText="1"/>
      <protection locked="0"/>
    </xf>
    <xf numFmtId="0" fontId="9" fillId="0" borderId="42" xfId="64" applyFont="1" applyFill="1" applyBorder="1" applyAlignment="1" applyProtection="1">
      <alignment horizontal="center" vertical="center" wrapText="1"/>
      <protection locked="0"/>
    </xf>
    <xf numFmtId="0" fontId="3" fillId="0" borderId="60" xfId="17" applyFont="1" applyFill="1" applyBorder="1" applyAlignment="1">
      <alignment horizontal="center" vertical="center" shrinkToFit="1"/>
    </xf>
    <xf numFmtId="0" fontId="11" fillId="0" borderId="12" xfId="17" applyFont="1" applyFill="1" applyBorder="1" applyAlignment="1">
      <alignment horizontal="left" vertical="center" shrinkToFit="1"/>
    </xf>
    <xf numFmtId="0" fontId="8" fillId="38" borderId="41" xfId="17" applyFont="1" applyFill="1" applyBorder="1" applyAlignment="1" applyProtection="1">
      <alignment horizontal="center" vertical="center" wrapText="1"/>
      <protection locked="0"/>
    </xf>
    <xf numFmtId="0" fontId="14" fillId="38" borderId="42" xfId="64" applyFont="1" applyFill="1" applyBorder="1" applyAlignment="1" applyProtection="1">
      <alignment horizontal="center" vertical="center" wrapText="1"/>
      <protection locked="0"/>
    </xf>
    <xf numFmtId="0" fontId="14" fillId="38" borderId="39" xfId="64" applyFont="1" applyFill="1" applyBorder="1" applyAlignment="1" applyProtection="1">
      <alignment horizontal="center" vertical="center" wrapText="1"/>
      <protection locked="0"/>
    </xf>
    <xf numFmtId="0" fontId="14" fillId="38" borderId="40" xfId="64" applyFont="1" applyFill="1" applyBorder="1" applyAlignment="1" applyProtection="1">
      <alignment horizontal="center" vertical="center" wrapText="1"/>
      <protection locked="0"/>
    </xf>
    <xf numFmtId="0" fontId="52" fillId="0" borderId="12" xfId="67" applyFont="1" applyBorder="1" applyAlignment="1">
      <alignment horizontal="left" vertical="center" shrinkToFit="1"/>
      <protection/>
    </xf>
    <xf numFmtId="0" fontId="8" fillId="0" borderId="11" xfId="17" applyFont="1" applyFill="1" applyBorder="1" applyAlignment="1">
      <alignment horizontal="left" vertical="center" shrinkToFit="1"/>
    </xf>
    <xf numFmtId="0" fontId="8" fillId="0" borderId="12" xfId="17" applyFont="1" applyFill="1" applyBorder="1" applyAlignment="1">
      <alignment horizontal="left" vertical="center" shrinkToFit="1"/>
    </xf>
    <xf numFmtId="0" fontId="8" fillId="37" borderId="112" xfId="17" applyFont="1" applyFill="1" applyBorder="1" applyAlignment="1">
      <alignment horizontal="center" vertical="center" wrapText="1"/>
    </xf>
    <xf numFmtId="0" fontId="8" fillId="0" borderId="112" xfId="17" applyFont="1" applyFill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2" fillId="0" borderId="114" xfId="17" applyFont="1" applyFill="1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8" fillId="36" borderId="116" xfId="17" applyFont="1" applyFill="1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8" fillId="36" borderId="77" xfId="17" applyFont="1" applyFill="1" applyBorder="1" applyAlignment="1">
      <alignment horizontal="center" vertical="center" wrapText="1"/>
    </xf>
    <xf numFmtId="0" fontId="8" fillId="36" borderId="78" xfId="17" applyFont="1" applyFill="1" applyBorder="1" applyAlignment="1">
      <alignment horizontal="center" vertical="center" wrapText="1"/>
    </xf>
    <xf numFmtId="0" fontId="8" fillId="36" borderId="79" xfId="17" applyFont="1" applyFill="1" applyBorder="1" applyAlignment="1">
      <alignment horizontal="center" vertical="center" wrapText="1"/>
    </xf>
    <xf numFmtId="0" fontId="14" fillId="15" borderId="118" xfId="64" applyFont="1" applyFill="1" applyBorder="1" applyAlignment="1" applyProtection="1">
      <alignment horizontal="center" vertical="center" wrapText="1"/>
      <protection locked="0"/>
    </xf>
    <xf numFmtId="0" fontId="14" fillId="15" borderId="119" xfId="64" applyFont="1" applyFill="1" applyBorder="1" applyAlignment="1" applyProtection="1">
      <alignment horizontal="center" vertical="center" wrapText="1"/>
      <protection locked="0"/>
    </xf>
    <xf numFmtId="0" fontId="8" fillId="39" borderId="16" xfId="17" applyFont="1" applyFill="1" applyBorder="1" applyAlignment="1">
      <alignment horizontal="center" vertical="center" wrapText="1"/>
    </xf>
    <xf numFmtId="0" fontId="8" fillId="0" borderId="82" xfId="17" applyFont="1" applyFill="1" applyBorder="1" applyAlignment="1">
      <alignment horizontal="center" vertical="center" wrapText="1"/>
    </xf>
    <xf numFmtId="0" fontId="8" fillId="0" borderId="83" xfId="17" applyFont="1" applyFill="1" applyBorder="1" applyAlignment="1">
      <alignment horizontal="center" vertical="center" wrapText="1"/>
    </xf>
    <xf numFmtId="0" fontId="8" fillId="0" borderId="76" xfId="17" applyFont="1" applyFill="1" applyBorder="1" applyAlignment="1">
      <alignment horizontal="center" vertical="center" wrapText="1"/>
    </xf>
    <xf numFmtId="0" fontId="8" fillId="0" borderId="113" xfId="17" applyFont="1" applyFill="1" applyBorder="1" applyAlignment="1">
      <alignment horizontal="center" vertical="center" wrapText="1"/>
    </xf>
    <xf numFmtId="0" fontId="8" fillId="0" borderId="114" xfId="17" applyFont="1" applyFill="1" applyBorder="1" applyAlignment="1">
      <alignment horizontal="center" vertical="center" wrapText="1"/>
    </xf>
    <xf numFmtId="0" fontId="8" fillId="0" borderId="115" xfId="17" applyFont="1" applyFill="1" applyBorder="1" applyAlignment="1">
      <alignment horizontal="center" vertical="center" wrapText="1"/>
    </xf>
    <xf numFmtId="0" fontId="8" fillId="0" borderId="26" xfId="17" applyFont="1" applyFill="1" applyBorder="1" applyAlignment="1">
      <alignment horizontal="center" vertical="center" wrapText="1"/>
    </xf>
    <xf numFmtId="0" fontId="8" fillId="0" borderId="18" xfId="17" applyFont="1" applyFill="1" applyBorder="1" applyAlignment="1">
      <alignment horizontal="center" vertical="center" wrapText="1"/>
    </xf>
    <xf numFmtId="0" fontId="8" fillId="0" borderId="20" xfId="17" applyFont="1" applyFill="1" applyBorder="1" applyAlignment="1">
      <alignment horizontal="center" vertical="center" wrapText="1"/>
    </xf>
    <xf numFmtId="0" fontId="8" fillId="39" borderId="17" xfId="17" applyFont="1" applyFill="1" applyBorder="1" applyAlignment="1">
      <alignment horizontal="center" vertical="center" wrapText="1"/>
    </xf>
    <xf numFmtId="0" fontId="8" fillId="36" borderId="46" xfId="17" applyFont="1" applyFill="1" applyBorder="1" applyAlignment="1">
      <alignment horizontal="center" vertical="center" wrapText="1"/>
    </xf>
    <xf numFmtId="0" fontId="8" fillId="36" borderId="47" xfId="17" applyFont="1" applyFill="1" applyBorder="1" applyAlignment="1">
      <alignment horizontal="center" vertical="center" wrapText="1"/>
    </xf>
    <xf numFmtId="0" fontId="8" fillId="36" borderId="49" xfId="17" applyFont="1" applyFill="1" applyBorder="1" applyAlignment="1">
      <alignment horizontal="center" vertical="center" wrapText="1"/>
    </xf>
    <xf numFmtId="0" fontId="8" fillId="39" borderId="114" xfId="17" applyFont="1" applyFill="1" applyBorder="1" applyAlignment="1">
      <alignment horizontal="center" vertical="center" wrapText="1"/>
    </xf>
    <xf numFmtId="0" fontId="8" fillId="39" borderId="115" xfId="17" applyFont="1" applyFill="1" applyBorder="1" applyAlignment="1">
      <alignment horizontal="center" vertical="center" wrapText="1"/>
    </xf>
    <xf numFmtId="0" fontId="8" fillId="39" borderId="44" xfId="17" applyFont="1" applyFill="1" applyBorder="1" applyAlignment="1">
      <alignment horizontal="center" vertical="center" wrapText="1"/>
    </xf>
    <xf numFmtId="0" fontId="8" fillId="39" borderId="72" xfId="17" applyFont="1" applyFill="1" applyBorder="1" applyAlignment="1">
      <alignment horizontal="center" vertical="center" wrapText="1"/>
    </xf>
    <xf numFmtId="0" fontId="0" fillId="0" borderId="120" xfId="0" applyBorder="1" applyAlignment="1">
      <alignment horizontal="center" vertical="center" wrapText="1"/>
    </xf>
    <xf numFmtId="0" fontId="0" fillId="0" borderId="121" xfId="0" applyBorder="1" applyAlignment="1">
      <alignment horizontal="center" vertical="center" wrapText="1"/>
    </xf>
    <xf numFmtId="0" fontId="12" fillId="8" borderId="116" xfId="21" applyFont="1" applyFill="1" applyBorder="1" applyAlignment="1">
      <alignment horizontal="center" vertical="center" wrapText="1"/>
    </xf>
    <xf numFmtId="0" fontId="12" fillId="8" borderId="117" xfId="21" applyFont="1" applyFill="1" applyBorder="1" applyAlignment="1">
      <alignment horizontal="center" vertical="center" wrapText="1"/>
    </xf>
    <xf numFmtId="0" fontId="12" fillId="8" borderId="100" xfId="21" applyFont="1" applyFill="1" applyBorder="1" applyAlignment="1">
      <alignment horizontal="center" vertical="center" wrapText="1"/>
    </xf>
    <xf numFmtId="0" fontId="12" fillId="8" borderId="101" xfId="21" applyFont="1" applyFill="1" applyBorder="1" applyAlignment="1">
      <alignment horizontal="center" vertical="center" wrapText="1"/>
    </xf>
    <xf numFmtId="0" fontId="12" fillId="8" borderId="107" xfId="21" applyFont="1" applyFill="1" applyBorder="1" applyAlignment="1">
      <alignment horizontal="center" vertical="center" wrapText="1"/>
    </xf>
    <xf numFmtId="0" fontId="12" fillId="8" borderId="122" xfId="21" applyFont="1" applyFill="1" applyBorder="1" applyAlignment="1">
      <alignment horizontal="center" vertical="center" wrapText="1"/>
    </xf>
    <xf numFmtId="0" fontId="8" fillId="36" borderId="112" xfId="17" applyFont="1" applyFill="1" applyBorder="1" applyAlignment="1">
      <alignment horizontal="center" vertical="center" wrapText="1"/>
    </xf>
    <xf numFmtId="0" fontId="8" fillId="36" borderId="113" xfId="17" applyFont="1" applyFill="1" applyBorder="1" applyAlignment="1">
      <alignment horizontal="center" vertical="center" wrapText="1"/>
    </xf>
    <xf numFmtId="0" fontId="8" fillId="39" borderId="116" xfId="17" applyFont="1" applyFill="1" applyBorder="1" applyAlignment="1">
      <alignment horizontal="center" vertical="center" wrapText="1"/>
    </xf>
    <xf numFmtId="0" fontId="0" fillId="0" borderId="117" xfId="0" applyFont="1" applyBorder="1" applyAlignment="1">
      <alignment horizontal="center" vertical="center" wrapText="1"/>
    </xf>
    <xf numFmtId="0" fontId="0" fillId="0" borderId="100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 wrapText="1"/>
    </xf>
    <xf numFmtId="0" fontId="12" fillId="8" borderId="46" xfId="21" applyFont="1" applyFill="1" applyBorder="1" applyAlignment="1">
      <alignment horizontal="center" vertical="center" wrapText="1"/>
    </xf>
    <xf numFmtId="0" fontId="12" fillId="8" borderId="47" xfId="21" applyFont="1" applyFill="1" applyBorder="1" applyAlignment="1">
      <alignment horizontal="center" vertical="center" wrapText="1"/>
    </xf>
    <xf numFmtId="0" fontId="8" fillId="14" borderId="20" xfId="27" applyFont="1" applyFill="1" applyBorder="1" applyAlignment="1">
      <alignment horizontal="center" vertical="center" wrapText="1"/>
    </xf>
    <xf numFmtId="0" fontId="8" fillId="14" borderId="21" xfId="27" applyFont="1" applyFill="1" applyBorder="1" applyAlignment="1">
      <alignment horizontal="center" vertical="center" wrapText="1"/>
    </xf>
    <xf numFmtId="0" fontId="8" fillId="39" borderId="123" xfId="17" applyFont="1" applyFill="1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8" fillId="14" borderId="125" xfId="27" applyFont="1" applyFill="1" applyBorder="1" applyAlignment="1">
      <alignment vertical="center" wrapText="1"/>
    </xf>
    <xf numFmtId="0" fontId="0" fillId="0" borderId="126" xfId="0" applyBorder="1" applyAlignment="1">
      <alignment vertical="center" wrapText="1"/>
    </xf>
    <xf numFmtId="0" fontId="8" fillId="14" borderId="17" xfId="27" applyFont="1" applyFill="1" applyBorder="1" applyAlignment="1">
      <alignment horizontal="center" vertical="center" wrapText="1"/>
    </xf>
    <xf numFmtId="0" fontId="8" fillId="14" borderId="14" xfId="27" applyFont="1" applyFill="1" applyBorder="1" applyAlignment="1">
      <alignment horizontal="center" vertical="center" wrapText="1"/>
    </xf>
    <xf numFmtId="0" fontId="8" fillId="36" borderId="116" xfId="27" applyFont="1" applyFill="1" applyBorder="1" applyAlignment="1">
      <alignment horizontal="center" vertical="center" wrapText="1"/>
    </xf>
    <xf numFmtId="0" fontId="8" fillId="36" borderId="127" xfId="27" applyFont="1" applyFill="1" applyBorder="1" applyAlignment="1">
      <alignment horizontal="center" vertical="center" wrapText="1"/>
    </xf>
    <xf numFmtId="0" fontId="8" fillId="36" borderId="100" xfId="27" applyFont="1" applyFill="1" applyBorder="1" applyAlignment="1">
      <alignment horizontal="center" vertical="center" wrapText="1"/>
    </xf>
    <xf numFmtId="0" fontId="8" fillId="36" borderId="128" xfId="27" applyFont="1" applyFill="1" applyBorder="1" applyAlignment="1">
      <alignment horizontal="center" vertical="center" wrapText="1"/>
    </xf>
    <xf numFmtId="0" fontId="8" fillId="36" borderId="107" xfId="27" applyFont="1" applyFill="1" applyBorder="1" applyAlignment="1">
      <alignment horizontal="center" vertical="center" wrapText="1"/>
    </xf>
    <xf numFmtId="0" fontId="8" fillId="36" borderId="105" xfId="27" applyFont="1" applyFill="1" applyBorder="1" applyAlignment="1">
      <alignment horizontal="center" vertical="center" wrapText="1"/>
    </xf>
    <xf numFmtId="0" fontId="8" fillId="4" borderId="129" xfId="27" applyFont="1" applyFill="1" applyBorder="1" applyAlignment="1">
      <alignment horizontal="center" vertical="center" wrapText="1"/>
    </xf>
    <xf numFmtId="0" fontId="8" fillId="4" borderId="38" xfId="27" applyFont="1" applyFill="1" applyBorder="1" applyAlignment="1">
      <alignment horizontal="center" vertical="center" wrapText="1"/>
    </xf>
    <xf numFmtId="0" fontId="8" fillId="4" borderId="130" xfId="27" applyFont="1" applyFill="1" applyBorder="1" applyAlignment="1">
      <alignment horizontal="center" vertical="center" wrapText="1"/>
    </xf>
    <xf numFmtId="0" fontId="8" fillId="14" borderId="35" xfId="27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8" fillId="14" borderId="131" xfId="27" applyFont="1" applyFill="1" applyBorder="1" applyAlignment="1">
      <alignment horizontal="center" vertical="center" wrapText="1"/>
    </xf>
    <xf numFmtId="0" fontId="8" fillId="14" borderId="132" xfId="27" applyFont="1" applyFill="1" applyBorder="1" applyAlignment="1">
      <alignment horizontal="center" vertical="center" wrapText="1"/>
    </xf>
    <xf numFmtId="0" fontId="8" fillId="36" borderId="133" xfId="27" applyFont="1" applyFill="1" applyBorder="1" applyAlignment="1">
      <alignment horizontal="center" vertical="center" wrapText="1"/>
    </xf>
    <xf numFmtId="0" fontId="0" fillId="0" borderId="134" xfId="0" applyBorder="1" applyAlignment="1">
      <alignment horizontal="center" vertical="center" wrapText="1"/>
    </xf>
    <xf numFmtId="0" fontId="0" fillId="0" borderId="135" xfId="0" applyBorder="1" applyAlignment="1">
      <alignment horizontal="center" vertical="center" wrapText="1"/>
    </xf>
    <xf numFmtId="0" fontId="0" fillId="0" borderId="136" xfId="0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0" fillId="0" borderId="139" xfId="0" applyBorder="1" applyAlignment="1">
      <alignment horizontal="center" vertical="center" wrapText="1"/>
    </xf>
    <xf numFmtId="0" fontId="0" fillId="0" borderId="140" xfId="0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0" fontId="8" fillId="4" borderId="35" xfId="27" applyFont="1" applyFill="1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8" fillId="14" borderId="129" xfId="27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0" fontId="8" fillId="14" borderId="13" xfId="27" applyFont="1" applyFill="1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0" fontId="8" fillId="14" borderId="83" xfId="27" applyFont="1" applyFill="1" applyBorder="1" applyAlignment="1">
      <alignment horizontal="center" vertical="center" wrapText="1"/>
    </xf>
    <xf numFmtId="0" fontId="8" fillId="14" borderId="23" xfId="27" applyFont="1" applyFill="1" applyBorder="1" applyAlignment="1">
      <alignment horizontal="center" vertical="center" wrapText="1"/>
    </xf>
    <xf numFmtId="0" fontId="8" fillId="14" borderId="78" xfId="27" applyFont="1" applyFill="1" applyBorder="1" applyAlignment="1">
      <alignment horizontal="center" vertical="center" wrapText="1"/>
    </xf>
    <xf numFmtId="0" fontId="8" fillId="14" borderId="143" xfId="27" applyFont="1" applyFill="1" applyBorder="1" applyAlignment="1">
      <alignment vertical="center" wrapText="1"/>
    </xf>
    <xf numFmtId="0" fontId="8" fillId="14" borderId="144" xfId="27" applyFont="1" applyFill="1" applyBorder="1" applyAlignment="1">
      <alignment vertical="center" wrapText="1"/>
    </xf>
    <xf numFmtId="0" fontId="8" fillId="14" borderId="145" xfId="27" applyFont="1" applyFill="1" applyBorder="1" applyAlignment="1">
      <alignment vertical="center" wrapText="1"/>
    </xf>
    <xf numFmtId="0" fontId="8" fillId="14" borderId="146" xfId="27" applyFont="1" applyFill="1" applyBorder="1" applyAlignment="1">
      <alignment vertical="center" wrapText="1"/>
    </xf>
    <xf numFmtId="0" fontId="8" fillId="14" borderId="147" xfId="27" applyFont="1" applyFill="1" applyBorder="1" applyAlignment="1">
      <alignment vertical="center" wrapText="1"/>
    </xf>
    <xf numFmtId="0" fontId="8" fillId="14" borderId="148" xfId="27" applyFont="1" applyFill="1" applyBorder="1" applyAlignment="1">
      <alignment vertical="center" wrapText="1"/>
    </xf>
    <xf numFmtId="0" fontId="8" fillId="14" borderId="76" xfId="27" applyFont="1" applyFill="1" applyBorder="1" applyAlignment="1">
      <alignment horizontal="center" vertical="center" wrapText="1"/>
    </xf>
    <xf numFmtId="0" fontId="8" fillId="14" borderId="24" xfId="27" applyFont="1" applyFill="1" applyBorder="1" applyAlignment="1">
      <alignment horizontal="center" vertical="center" wrapText="1"/>
    </xf>
    <xf numFmtId="0" fontId="8" fillId="14" borderId="79" xfId="27" applyFont="1" applyFill="1" applyBorder="1" applyAlignment="1">
      <alignment horizontal="center" vertical="center" wrapText="1"/>
    </xf>
    <xf numFmtId="0" fontId="8" fillId="14" borderId="82" xfId="27" applyFont="1" applyFill="1" applyBorder="1" applyAlignment="1">
      <alignment horizontal="center" vertical="center" shrinkToFit="1"/>
    </xf>
    <xf numFmtId="0" fontId="8" fillId="14" borderId="22" xfId="27" applyFont="1" applyFill="1" applyBorder="1" applyAlignment="1">
      <alignment horizontal="center" vertical="center" shrinkToFit="1"/>
    </xf>
    <xf numFmtId="0" fontId="8" fillId="14" borderId="77" xfId="27" applyFont="1" applyFill="1" applyBorder="1" applyAlignment="1">
      <alignment horizontal="center" vertical="center" shrinkToFit="1"/>
    </xf>
    <xf numFmtId="0" fontId="8" fillId="4" borderId="37" xfId="27" applyFont="1" applyFill="1" applyBorder="1" applyAlignment="1">
      <alignment horizontal="center" vertical="center" wrapText="1"/>
    </xf>
    <xf numFmtId="0" fontId="8" fillId="4" borderId="149" xfId="27" applyFont="1" applyFill="1" applyBorder="1" applyAlignment="1">
      <alignment horizontal="center" vertical="center" wrapText="1"/>
    </xf>
    <xf numFmtId="0" fontId="12" fillId="8" borderId="11" xfId="21" applyFont="1" applyFill="1" applyBorder="1" applyAlignment="1">
      <alignment horizontal="center" vertical="center" wrapText="1"/>
    </xf>
    <xf numFmtId="0" fontId="12" fillId="8" borderId="10" xfId="21" applyFont="1" applyFill="1" applyBorder="1" applyAlignment="1">
      <alignment horizontal="center" vertical="center" wrapText="1"/>
    </xf>
    <xf numFmtId="0" fontId="12" fillId="8" borderId="26" xfId="21" applyFont="1" applyFill="1" applyBorder="1" applyAlignment="1">
      <alignment horizontal="center" vertical="center" wrapText="1"/>
    </xf>
    <xf numFmtId="0" fontId="12" fillId="8" borderId="27" xfId="21" applyFont="1" applyFill="1" applyBorder="1" applyAlignment="1">
      <alignment horizontal="center" vertical="center" wrapText="1"/>
    </xf>
    <xf numFmtId="0" fontId="12" fillId="8" borderId="44" xfId="21" applyFont="1" applyFill="1" applyBorder="1" applyAlignment="1">
      <alignment horizontal="center" vertical="center" wrapText="1"/>
    </xf>
    <xf numFmtId="0" fontId="12" fillId="8" borderId="45" xfId="21" applyFont="1" applyFill="1" applyBorder="1" applyAlignment="1">
      <alignment horizontal="center" vertical="center" wrapText="1"/>
    </xf>
    <xf numFmtId="0" fontId="57" fillId="0" borderId="150" xfId="67" applyFont="1" applyBorder="1" applyAlignment="1">
      <alignment horizontal="left" vertical="center" wrapText="1"/>
      <protection/>
    </xf>
    <xf numFmtId="0" fontId="57" fillId="0" borderId="0" xfId="67" applyFont="1" applyBorder="1" applyAlignment="1">
      <alignment horizontal="left" vertical="center" wrapText="1"/>
      <protection/>
    </xf>
    <xf numFmtId="0" fontId="8" fillId="36" borderId="151" xfId="27" applyFont="1" applyFill="1" applyBorder="1" applyAlignment="1">
      <alignment horizontal="center" vertical="center" wrapText="1"/>
    </xf>
    <xf numFmtId="0" fontId="8" fillId="36" borderId="152" xfId="27" applyFont="1" applyFill="1" applyBorder="1" applyAlignment="1">
      <alignment horizontal="center" vertical="center" wrapText="1"/>
    </xf>
    <xf numFmtId="0" fontId="55" fillId="0" borderId="152" xfId="67" applyFont="1" applyBorder="1" applyAlignment="1">
      <alignment horizontal="center" vertical="center" wrapText="1"/>
      <protection/>
    </xf>
    <xf numFmtId="0" fontId="55" fillId="0" borderId="153" xfId="67" applyFont="1" applyBorder="1" applyAlignment="1">
      <alignment horizontal="center" vertical="center" wrapText="1"/>
      <protection/>
    </xf>
    <xf numFmtId="0" fontId="55" fillId="0" borderId="154" xfId="67" applyFont="1" applyBorder="1" applyAlignment="1">
      <alignment horizontal="center" vertical="center" wrapText="1"/>
      <protection/>
    </xf>
    <xf numFmtId="0" fontId="55" fillId="0" borderId="155" xfId="67" applyFont="1" applyBorder="1" applyAlignment="1">
      <alignment horizontal="center" vertical="center" wrapText="1"/>
      <protection/>
    </xf>
    <xf numFmtId="0" fontId="55" fillId="0" borderId="156" xfId="67" applyFont="1" applyBorder="1" applyAlignment="1">
      <alignment horizontal="center" vertical="center" wrapText="1"/>
      <protection/>
    </xf>
    <xf numFmtId="0" fontId="55" fillId="0" borderId="157" xfId="67" applyFont="1" applyBorder="1" applyAlignment="1">
      <alignment horizontal="center" vertical="center" wrapText="1"/>
      <protection/>
    </xf>
    <xf numFmtId="0" fontId="55" fillId="0" borderId="158" xfId="67" applyFont="1" applyBorder="1" applyAlignment="1">
      <alignment horizontal="center" vertical="center" wrapText="1"/>
      <protection/>
    </xf>
    <xf numFmtId="0" fontId="55" fillId="0" borderId="159" xfId="67" applyFont="1" applyBorder="1" applyAlignment="1">
      <alignment horizontal="center" vertical="center" wrapText="1"/>
      <protection/>
    </xf>
    <xf numFmtId="0" fontId="0" fillId="0" borderId="111" xfId="0" applyBorder="1" applyAlignment="1">
      <alignment horizontal="center" vertical="center" wrapText="1"/>
    </xf>
    <xf numFmtId="0" fontId="8" fillId="36" borderId="32" xfId="27" applyFont="1" applyFill="1" applyBorder="1" applyAlignment="1">
      <alignment horizontal="center" vertical="center" wrapText="1"/>
    </xf>
    <xf numFmtId="0" fontId="55" fillId="0" borderId="15" xfId="67" applyFont="1" applyBorder="1" applyAlignment="1">
      <alignment horizontal="center" vertical="center" wrapText="1"/>
      <protection/>
    </xf>
    <xf numFmtId="0" fontId="55" fillId="0" borderId="42" xfId="67" applyFont="1" applyBorder="1" applyAlignment="1">
      <alignment horizontal="center" vertical="center" wrapText="1"/>
      <protection/>
    </xf>
    <xf numFmtId="0" fontId="8" fillId="39" borderId="39" xfId="17" applyFont="1" applyFill="1" applyBorder="1" applyAlignment="1">
      <alignment horizontal="center" vertical="center" wrapText="1"/>
    </xf>
    <xf numFmtId="0" fontId="12" fillId="8" borderId="41" xfId="21" applyFont="1" applyFill="1" applyBorder="1" applyAlignment="1">
      <alignment horizontal="center" vertical="center" shrinkToFit="1"/>
    </xf>
    <xf numFmtId="0" fontId="12" fillId="8" borderId="40" xfId="21" applyFont="1" applyFill="1" applyBorder="1" applyAlignment="1">
      <alignment horizontal="center" vertical="center" shrinkToFit="1"/>
    </xf>
    <xf numFmtId="0" fontId="8" fillId="36" borderId="80" xfId="17" applyFont="1" applyFill="1" applyBorder="1" applyAlignment="1">
      <alignment horizontal="center" vertical="center" wrapText="1"/>
    </xf>
    <xf numFmtId="0" fontId="55" fillId="0" borderId="0" xfId="67" applyFont="1" applyAlignment="1">
      <alignment horizontal="center" vertical="center"/>
      <protection/>
    </xf>
    <xf numFmtId="0" fontId="5" fillId="0" borderId="0" xfId="67" applyFont="1" applyBorder="1" applyAlignment="1">
      <alignment horizontal="right" vertical="center" wrapText="1"/>
      <protection/>
    </xf>
    <xf numFmtId="0" fontId="5" fillId="0" borderId="0" xfId="67" applyFont="1" applyBorder="1" applyAlignment="1">
      <alignment horizontal="right" vertical="center"/>
      <protection/>
    </xf>
    <xf numFmtId="0" fontId="58" fillId="0" borderId="0" xfId="67" applyFont="1" applyBorder="1" applyAlignment="1">
      <alignment horizontal="right" vertical="center"/>
      <protection/>
    </xf>
    <xf numFmtId="0" fontId="3" fillId="0" borderId="0" xfId="67" applyFont="1" applyAlignment="1">
      <alignment horizontal="left" vertical="justify"/>
      <protection/>
    </xf>
    <xf numFmtId="0" fontId="0" fillId="0" borderId="0" xfId="67" applyAlignment="1">
      <alignment vertical="center"/>
      <protection/>
    </xf>
    <xf numFmtId="0" fontId="12" fillId="8" borderId="39" xfId="21" applyFont="1" applyFill="1" applyBorder="1" applyAlignment="1">
      <alignment horizontal="center" vertical="center" wrapText="1"/>
    </xf>
    <xf numFmtId="0" fontId="12" fillId="8" borderId="12" xfId="21" applyFont="1" applyFill="1" applyBorder="1" applyAlignment="1">
      <alignment horizontal="center" vertical="center" wrapText="1"/>
    </xf>
    <xf numFmtId="0" fontId="12" fillId="8" borderId="42" xfId="21" applyFont="1" applyFill="1" applyBorder="1" applyAlignment="1">
      <alignment horizontal="center" vertical="center" shrinkToFit="1"/>
    </xf>
    <xf numFmtId="0" fontId="12" fillId="8" borderId="39" xfId="21" applyFont="1" applyFill="1" applyBorder="1" applyAlignment="1">
      <alignment horizontal="center" vertical="center" shrinkToFit="1"/>
    </xf>
    <xf numFmtId="0" fontId="12" fillId="8" borderId="83" xfId="21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8" fillId="39" borderId="27" xfId="17" applyFont="1" applyFill="1" applyBorder="1" applyAlignment="1">
      <alignment horizontal="center" vertical="center" wrapText="1"/>
    </xf>
    <xf numFmtId="0" fontId="8" fillId="39" borderId="19" xfId="17" applyFont="1" applyFill="1" applyBorder="1" applyAlignment="1">
      <alignment horizontal="center" vertical="center" wrapText="1"/>
    </xf>
    <xf numFmtId="0" fontId="8" fillId="39" borderId="21" xfId="17" applyFont="1" applyFill="1" applyBorder="1" applyAlignment="1">
      <alignment horizontal="center" vertical="center" wrapText="1"/>
    </xf>
    <xf numFmtId="0" fontId="8" fillId="36" borderId="113" xfId="17" applyFont="1" applyFill="1" applyBorder="1" applyAlignment="1">
      <alignment vertical="center"/>
    </xf>
    <xf numFmtId="0" fontId="4" fillId="0" borderId="0" xfId="67" applyFont="1" applyAlignment="1">
      <alignment horizontal="center" vertical="center"/>
      <protection/>
    </xf>
    <xf numFmtId="0" fontId="13" fillId="8" borderId="127" xfId="58" applyFont="1" applyFill="1" applyBorder="1" applyAlignment="1">
      <alignment horizontal="center" vertical="center"/>
    </xf>
    <xf numFmtId="0" fontId="59" fillId="0" borderId="160" xfId="67" applyFont="1" applyBorder="1" applyAlignment="1">
      <alignment horizontal="center" vertical="center"/>
      <protection/>
    </xf>
    <xf numFmtId="0" fontId="59" fillId="0" borderId="72" xfId="67" applyFont="1" applyBorder="1" applyAlignment="1">
      <alignment horizontal="center" vertical="center"/>
      <protection/>
    </xf>
    <xf numFmtId="0" fontId="12" fillId="8" borderId="11" xfId="21" applyFont="1" applyFill="1" applyBorder="1" applyAlignment="1">
      <alignment horizontal="center" vertical="center" shrinkToFit="1"/>
    </xf>
    <xf numFmtId="0" fontId="12" fillId="8" borderId="10" xfId="21" applyFont="1" applyFill="1" applyBorder="1" applyAlignment="1">
      <alignment horizontal="center" vertical="center" shrinkToFit="1"/>
    </xf>
    <xf numFmtId="0" fontId="8" fillId="0" borderId="39" xfId="17" applyFont="1" applyFill="1" applyBorder="1" applyAlignment="1">
      <alignment horizontal="center" vertical="center" wrapText="1"/>
    </xf>
    <xf numFmtId="0" fontId="12" fillId="8" borderId="112" xfId="21" applyFont="1" applyFill="1" applyBorder="1" applyAlignment="1">
      <alignment horizontal="center" vertical="center" wrapText="1"/>
    </xf>
    <xf numFmtId="0" fontId="12" fillId="8" borderId="82" xfId="21" applyFont="1" applyFill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12" fillId="8" borderId="15" xfId="21" applyFont="1" applyFill="1" applyBorder="1" applyAlignment="1">
      <alignment horizontal="center" vertical="center" wrapText="1"/>
    </xf>
    <xf numFmtId="0" fontId="12" fillId="8" borderId="18" xfId="21" applyFont="1" applyFill="1" applyBorder="1" applyAlignment="1">
      <alignment horizontal="center" vertical="center" wrapText="1"/>
    </xf>
    <xf numFmtId="0" fontId="0" fillId="0" borderId="15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8" fillId="4" borderId="34" xfId="27" applyFont="1" applyFill="1" applyBorder="1" applyAlignment="1">
      <alignment horizontal="center" vertical="center" wrapText="1"/>
    </xf>
    <xf numFmtId="0" fontId="0" fillId="0" borderId="15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7" xfId="0" applyFont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0" fontId="14" fillId="15" borderId="100" xfId="64" applyFont="1" applyFill="1" applyBorder="1" applyAlignment="1" applyProtection="1">
      <alignment horizontal="center" vertical="center" wrapText="1"/>
      <protection locked="0"/>
    </xf>
    <xf numFmtId="0" fontId="14" fillId="15" borderId="101" xfId="64" applyFont="1" applyFill="1" applyBorder="1" applyAlignment="1" applyProtection="1">
      <alignment horizontal="center" vertical="center" wrapText="1"/>
      <protection locked="0"/>
    </xf>
    <xf numFmtId="0" fontId="8" fillId="4" borderId="36" xfId="27" applyFont="1" applyFill="1" applyBorder="1" applyAlignment="1">
      <alignment horizontal="center" vertical="center" wrapText="1"/>
    </xf>
    <xf numFmtId="0" fontId="8" fillId="39" borderId="124" xfId="17" applyFont="1" applyFill="1" applyBorder="1" applyAlignment="1">
      <alignment horizontal="center" vertical="center" wrapText="1"/>
    </xf>
    <xf numFmtId="0" fontId="8" fillId="14" borderId="133" xfId="27" applyFont="1" applyFill="1" applyBorder="1" applyAlignment="1">
      <alignment vertical="center" wrapText="1"/>
    </xf>
    <xf numFmtId="0" fontId="0" fillId="0" borderId="134" xfId="0" applyBorder="1" applyAlignment="1">
      <alignment vertical="center" wrapText="1"/>
    </xf>
    <xf numFmtId="0" fontId="0" fillId="0" borderId="135" xfId="0" applyBorder="1" applyAlignment="1">
      <alignment vertical="center" wrapText="1"/>
    </xf>
    <xf numFmtId="0" fontId="0" fillId="0" borderId="139" xfId="0" applyBorder="1" applyAlignment="1">
      <alignment vertical="center" wrapText="1"/>
    </xf>
    <xf numFmtId="0" fontId="0" fillId="0" borderId="140" xfId="0" applyBorder="1" applyAlignment="1">
      <alignment vertical="center" wrapText="1"/>
    </xf>
    <xf numFmtId="0" fontId="0" fillId="0" borderId="141" xfId="0" applyBorder="1" applyAlignment="1">
      <alignment vertical="center" wrapText="1"/>
    </xf>
    <xf numFmtId="0" fontId="55" fillId="0" borderId="112" xfId="67" applyFont="1" applyBorder="1" applyAlignment="1">
      <alignment horizontal="center" vertical="center" wrapText="1"/>
      <protection/>
    </xf>
    <xf numFmtId="0" fontId="3" fillId="0" borderId="112" xfId="17" applyFont="1" applyFill="1" applyBorder="1" applyAlignment="1">
      <alignment horizontal="center" vertical="center" wrapText="1"/>
    </xf>
    <xf numFmtId="0" fontId="3" fillId="0" borderId="113" xfId="17" applyFont="1" applyFill="1" applyBorder="1" applyAlignment="1">
      <alignment horizontal="center" vertical="center" wrapText="1"/>
    </xf>
    <xf numFmtId="0" fontId="3" fillId="8" borderId="34" xfId="21" applyFont="1" applyFill="1" applyBorder="1" applyAlignment="1">
      <alignment horizontal="center" vertical="center" shrinkToFit="1"/>
    </xf>
    <xf numFmtId="0" fontId="3" fillId="8" borderId="36" xfId="21" applyFont="1" applyFill="1" applyBorder="1" applyAlignment="1">
      <alignment horizontal="center" vertical="center" shrinkToFit="1"/>
    </xf>
    <xf numFmtId="0" fontId="3" fillId="0" borderId="46" xfId="17" applyFont="1" applyFill="1" applyBorder="1" applyAlignment="1">
      <alignment horizontal="center" vertical="center" wrapText="1"/>
    </xf>
    <xf numFmtId="0" fontId="3" fillId="0" borderId="47" xfId="17" applyFont="1" applyFill="1" applyBorder="1" applyAlignment="1">
      <alignment horizontal="center" vertical="center" wrapText="1"/>
    </xf>
    <xf numFmtId="0" fontId="3" fillId="0" borderId="49" xfId="17" applyFont="1" applyFill="1" applyBorder="1" applyAlignment="1">
      <alignment horizontal="center" vertical="center" wrapText="1"/>
    </xf>
    <xf numFmtId="0" fontId="3" fillId="0" borderId="97" xfId="17" applyFont="1" applyFill="1" applyBorder="1" applyAlignment="1">
      <alignment horizontal="center" vertical="center" wrapText="1"/>
    </xf>
    <xf numFmtId="0" fontId="3" fillId="0" borderId="92" xfId="17" applyFont="1" applyFill="1" applyBorder="1" applyAlignment="1">
      <alignment horizontal="center" vertical="center" wrapText="1"/>
    </xf>
    <xf numFmtId="0" fontId="3" fillId="0" borderId="102" xfId="17" applyFont="1" applyFill="1" applyBorder="1" applyAlignment="1">
      <alignment horizontal="center" vertical="center" wrapText="1"/>
    </xf>
    <xf numFmtId="0" fontId="3" fillId="0" borderId="161" xfId="17" applyFont="1" applyFill="1" applyBorder="1" applyAlignment="1">
      <alignment horizontal="center" vertical="center" wrapText="1"/>
    </xf>
    <xf numFmtId="0" fontId="3" fillId="0" borderId="162" xfId="17" applyFont="1" applyFill="1" applyBorder="1" applyAlignment="1">
      <alignment horizontal="center" vertical="center" wrapText="1"/>
    </xf>
    <xf numFmtId="0" fontId="9" fillId="15" borderId="97" xfId="64" applyFont="1" applyFill="1" applyBorder="1" applyAlignment="1" applyProtection="1">
      <alignment horizontal="center" vertical="center" wrapText="1"/>
      <protection locked="0"/>
    </xf>
    <xf numFmtId="0" fontId="9" fillId="15" borderId="163" xfId="64" applyFont="1" applyFill="1" applyBorder="1" applyAlignment="1" applyProtection="1">
      <alignment horizontal="center" vertical="center" wrapText="1"/>
      <protection locked="0"/>
    </xf>
    <xf numFmtId="0" fontId="8" fillId="8" borderId="26" xfId="21" applyFont="1" applyFill="1" applyBorder="1" applyAlignment="1">
      <alignment horizontal="center" vertical="center" wrapText="1"/>
    </xf>
    <xf numFmtId="0" fontId="8" fillId="8" borderId="18" xfId="21" applyFont="1" applyFill="1" applyBorder="1" applyAlignment="1">
      <alignment horizontal="center" vertical="center" wrapText="1"/>
    </xf>
    <xf numFmtId="0" fontId="8" fillId="8" borderId="39" xfId="21" applyFont="1" applyFill="1" applyBorder="1" applyAlignment="1">
      <alignment horizontal="center" vertical="center" wrapText="1"/>
    </xf>
    <xf numFmtId="0" fontId="15" fillId="8" borderId="82" xfId="58" applyFont="1" applyFill="1" applyBorder="1" applyAlignment="1">
      <alignment horizontal="center" vertical="center"/>
    </xf>
    <xf numFmtId="0" fontId="55" fillId="0" borderId="22" xfId="67" applyFont="1" applyBorder="1" applyAlignment="1">
      <alignment horizontal="center" vertical="center"/>
      <protection/>
    </xf>
    <xf numFmtId="0" fontId="55" fillId="0" borderId="77" xfId="67" applyFont="1" applyBorder="1" applyAlignment="1">
      <alignment horizontal="center" vertical="center"/>
      <protection/>
    </xf>
    <xf numFmtId="0" fontId="55" fillId="0" borderId="117" xfId="67" applyFont="1" applyBorder="1" applyAlignment="1">
      <alignment horizontal="center" vertical="center"/>
      <protection/>
    </xf>
    <xf numFmtId="0" fontId="3" fillId="8" borderId="37" xfId="21" applyFont="1" applyFill="1" applyBorder="1" applyAlignment="1">
      <alignment horizontal="center" vertical="center" shrinkToFit="1"/>
    </xf>
    <xf numFmtId="0" fontId="3" fillId="8" borderId="38" xfId="21" applyFont="1" applyFill="1" applyBorder="1" applyAlignment="1">
      <alignment horizontal="center" vertical="center" shrinkToFit="1"/>
    </xf>
    <xf numFmtId="0" fontId="8" fillId="8" borderId="11" xfId="21" applyFont="1" applyFill="1" applyBorder="1" applyAlignment="1">
      <alignment horizontal="center" vertical="center" wrapText="1"/>
    </xf>
    <xf numFmtId="0" fontId="8" fillId="8" borderId="10" xfId="21" applyFont="1" applyFill="1" applyBorder="1" applyAlignment="1">
      <alignment horizontal="center" vertical="center" wrapText="1"/>
    </xf>
    <xf numFmtId="0" fontId="8" fillId="8" borderId="12" xfId="21" applyFont="1" applyFill="1" applyBorder="1" applyAlignment="1">
      <alignment horizontal="center" vertical="center" wrapText="1"/>
    </xf>
    <xf numFmtId="0" fontId="3" fillId="8" borderId="34" xfId="21" applyFont="1" applyFill="1" applyBorder="1" applyAlignment="1">
      <alignment horizontal="center" vertical="center" wrapText="1"/>
    </xf>
    <xf numFmtId="0" fontId="3" fillId="8" borderId="160" xfId="21" applyFont="1" applyFill="1" applyBorder="1" applyAlignment="1">
      <alignment horizontal="center" vertical="center" wrapText="1"/>
    </xf>
    <xf numFmtId="0" fontId="15" fillId="8" borderId="82" xfId="58" applyFont="1" applyFill="1" applyBorder="1" applyAlignment="1">
      <alignment horizontal="center" vertical="center" shrinkToFit="1"/>
    </xf>
    <xf numFmtId="0" fontId="15" fillId="8" borderId="22" xfId="58" applyFont="1" applyFill="1" applyBorder="1" applyAlignment="1">
      <alignment horizontal="center" vertical="center" shrinkToFit="1"/>
    </xf>
    <xf numFmtId="0" fontId="3" fillId="8" borderId="127" xfId="21" applyFont="1" applyFill="1" applyBorder="1" applyAlignment="1">
      <alignment horizontal="center" vertical="center" shrinkToFit="1"/>
    </xf>
    <xf numFmtId="0" fontId="3" fillId="8" borderId="123" xfId="21" applyFont="1" applyFill="1" applyBorder="1" applyAlignment="1">
      <alignment horizontal="center" vertical="center" shrinkToFit="1"/>
    </xf>
    <xf numFmtId="0" fontId="3" fillId="8" borderId="114" xfId="21" applyFont="1" applyFill="1" applyBorder="1" applyAlignment="1">
      <alignment horizontal="center" vertical="center" shrinkToFit="1"/>
    </xf>
    <xf numFmtId="0" fontId="60" fillId="0" borderId="0" xfId="67" applyFont="1" applyAlignment="1">
      <alignment horizontal="center" vertical="center"/>
      <protection/>
    </xf>
    <xf numFmtId="0" fontId="4" fillId="0" borderId="106" xfId="67" applyFont="1" applyBorder="1" applyAlignment="1">
      <alignment horizontal="right" vertical="center"/>
      <protection/>
    </xf>
    <xf numFmtId="0" fontId="0" fillId="0" borderId="106" xfId="67" applyBorder="1" applyAlignment="1">
      <alignment horizontal="right" vertical="center"/>
      <protection/>
    </xf>
    <xf numFmtId="0" fontId="4" fillId="0" borderId="0" xfId="67" applyFont="1" applyAlignment="1">
      <alignment horizontal="center" vertical="center" shrinkToFit="1"/>
      <protection/>
    </xf>
    <xf numFmtId="0" fontId="8" fillId="8" borderId="83" xfId="21" applyFont="1" applyFill="1" applyBorder="1" applyAlignment="1">
      <alignment horizontal="center" vertical="center" shrinkToFit="1"/>
    </xf>
    <xf numFmtId="0" fontId="8" fillId="8" borderId="78" xfId="21" applyFont="1" applyFill="1" applyBorder="1" applyAlignment="1">
      <alignment horizontal="center" vertical="center" shrinkToFit="1"/>
    </xf>
    <xf numFmtId="0" fontId="8" fillId="8" borderId="18" xfId="21" applyFont="1" applyFill="1" applyBorder="1" applyAlignment="1">
      <alignment horizontal="center" vertical="center" shrinkToFit="1"/>
    </xf>
    <xf numFmtId="0" fontId="8" fillId="8" borderId="19" xfId="21" applyFont="1" applyFill="1" applyBorder="1" applyAlignment="1">
      <alignment horizontal="center" vertical="center" shrinkToFit="1"/>
    </xf>
    <xf numFmtId="0" fontId="8" fillId="8" borderId="72" xfId="21" applyFont="1" applyFill="1" applyBorder="1" applyAlignment="1">
      <alignment horizontal="center" vertical="center" wrapText="1" shrinkToFit="1"/>
    </xf>
    <xf numFmtId="0" fontId="55" fillId="0" borderId="120" xfId="67" applyFont="1" applyBorder="1">
      <alignment vertical="center"/>
      <protection/>
    </xf>
    <xf numFmtId="0" fontId="55" fillId="0" borderId="121" xfId="67" applyFont="1" applyBorder="1">
      <alignment vertical="center"/>
      <protection/>
    </xf>
    <xf numFmtId="0" fontId="8" fillId="8" borderId="23" xfId="21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" fillId="36" borderId="129" xfId="27" applyFont="1" applyFill="1" applyBorder="1" applyAlignment="1">
      <alignment horizontal="center" vertical="center" wrapText="1"/>
    </xf>
    <xf numFmtId="0" fontId="3" fillId="36" borderId="38" xfId="27" applyFont="1" applyFill="1" applyBorder="1" applyAlignment="1">
      <alignment horizontal="center" vertical="center" wrapText="1"/>
    </xf>
    <xf numFmtId="0" fontId="3" fillId="36" borderId="37" xfId="27" applyFont="1" applyFill="1" applyBorder="1" applyAlignment="1">
      <alignment horizontal="center" vertical="center" wrapText="1"/>
    </xf>
    <xf numFmtId="0" fontId="3" fillId="14" borderId="34" xfId="27" applyFont="1" applyFill="1" applyBorder="1" applyAlignment="1">
      <alignment horizontal="center" vertical="center" wrapText="1"/>
    </xf>
    <xf numFmtId="0" fontId="3" fillId="14" borderId="36" xfId="27" applyFont="1" applyFill="1" applyBorder="1" applyAlignment="1">
      <alignment horizontal="center" vertical="center" wrapText="1"/>
    </xf>
    <xf numFmtId="0" fontId="3" fillId="14" borderId="45" xfId="27" applyFont="1" applyFill="1" applyBorder="1" applyAlignment="1">
      <alignment horizontal="center" vertical="center" wrapText="1"/>
    </xf>
    <xf numFmtId="0" fontId="3" fillId="14" borderId="22" xfId="27" applyFont="1" applyFill="1" applyBorder="1" applyAlignment="1">
      <alignment horizontal="center" vertical="center" wrapText="1"/>
    </xf>
    <xf numFmtId="0" fontId="3" fillId="14" borderId="77" xfId="27" applyFont="1" applyFill="1" applyBorder="1" applyAlignment="1">
      <alignment horizontal="center" vertical="center" wrapText="1"/>
    </xf>
    <xf numFmtId="0" fontId="3" fillId="0" borderId="91" xfId="17" applyFont="1" applyFill="1" applyBorder="1" applyAlignment="1">
      <alignment horizontal="center" vertical="center" wrapText="1"/>
    </xf>
    <xf numFmtId="0" fontId="3" fillId="0" borderId="88" xfId="17" applyFont="1" applyFill="1" applyBorder="1" applyAlignment="1">
      <alignment horizontal="center" vertical="center" wrapText="1"/>
    </xf>
    <xf numFmtId="0" fontId="3" fillId="14" borderId="14" xfId="27" applyFont="1" applyFill="1" applyBorder="1" applyAlignment="1">
      <alignment horizontal="center" vertical="center" wrapText="1"/>
    </xf>
    <xf numFmtId="0" fontId="3" fillId="14" borderId="24" xfId="27" applyFont="1" applyFill="1" applyBorder="1" applyAlignment="1">
      <alignment horizontal="center" vertical="center" wrapText="1"/>
    </xf>
    <xf numFmtId="0" fontId="3" fillId="14" borderId="79" xfId="27" applyFont="1" applyFill="1" applyBorder="1" applyAlignment="1">
      <alignment horizontal="center" vertical="center" wrapText="1"/>
    </xf>
    <xf numFmtId="0" fontId="3" fillId="14" borderId="129" xfId="27" applyFont="1" applyFill="1" applyBorder="1" applyAlignment="1">
      <alignment horizontal="center" vertical="center" wrapText="1"/>
    </xf>
    <xf numFmtId="0" fontId="3" fillId="14" borderId="38" xfId="27" applyFont="1" applyFill="1" applyBorder="1" applyAlignment="1">
      <alignment horizontal="center" vertical="center" wrapText="1"/>
    </xf>
    <xf numFmtId="0" fontId="3" fillId="14" borderId="130" xfId="27" applyFont="1" applyFill="1" applyBorder="1" applyAlignment="1">
      <alignment horizontal="center" vertical="center" wrapText="1"/>
    </xf>
    <xf numFmtId="0" fontId="3" fillId="4" borderId="129" xfId="27" applyFont="1" applyFill="1" applyBorder="1" applyAlignment="1">
      <alignment horizontal="center" vertical="center" wrapText="1"/>
    </xf>
    <xf numFmtId="0" fontId="3" fillId="4" borderId="38" xfId="27" applyFont="1" applyFill="1" applyBorder="1" applyAlignment="1">
      <alignment horizontal="center" vertical="center" wrapText="1"/>
    </xf>
    <xf numFmtId="0" fontId="3" fillId="4" borderId="130" xfId="27" applyFont="1" applyFill="1" applyBorder="1" applyAlignment="1">
      <alignment horizontal="center" vertical="center" wrapText="1"/>
    </xf>
    <xf numFmtId="0" fontId="9" fillId="15" borderId="100" xfId="64" applyFont="1" applyFill="1" applyBorder="1" applyAlignment="1" applyProtection="1">
      <alignment horizontal="center" vertical="center" wrapText="1"/>
      <protection locked="0"/>
    </xf>
    <xf numFmtId="0" fontId="9" fillId="15" borderId="101" xfId="64" applyFont="1" applyFill="1" applyBorder="1" applyAlignment="1" applyProtection="1">
      <alignment horizontal="center" vertical="center" wrapText="1"/>
      <protection locked="0"/>
    </xf>
    <xf numFmtId="0" fontId="9" fillId="15" borderId="118" xfId="64" applyFont="1" applyFill="1" applyBorder="1" applyAlignment="1" applyProtection="1">
      <alignment horizontal="center" vertical="center" wrapText="1"/>
      <protection locked="0"/>
    </xf>
    <xf numFmtId="0" fontId="9" fillId="15" borderId="119" xfId="64" applyFont="1" applyFill="1" applyBorder="1" applyAlignment="1" applyProtection="1">
      <alignment horizontal="center" vertical="center" wrapText="1"/>
      <protection locked="0"/>
    </xf>
    <xf numFmtId="0" fontId="2" fillId="0" borderId="112" xfId="17" applyFont="1" applyFill="1" applyBorder="1" applyAlignment="1">
      <alignment horizontal="center" vertical="center" wrapText="1"/>
    </xf>
    <xf numFmtId="0" fontId="61" fillId="0" borderId="113" xfId="0" applyFont="1" applyBorder="1" applyAlignment="1">
      <alignment horizontal="center" vertical="center" wrapText="1"/>
    </xf>
    <xf numFmtId="0" fontId="61" fillId="0" borderId="111" xfId="0" applyFont="1" applyBorder="1" applyAlignment="1">
      <alignment horizontal="center" vertical="center" wrapText="1"/>
    </xf>
    <xf numFmtId="0" fontId="3" fillId="0" borderId="87" xfId="17" applyFont="1" applyFill="1" applyBorder="1" applyAlignment="1">
      <alignment horizontal="center" vertical="center" wrapText="1"/>
    </xf>
    <xf numFmtId="0" fontId="3" fillId="0" borderId="111" xfId="17" applyFont="1" applyFill="1" applyBorder="1" applyAlignment="1">
      <alignment horizontal="center" vertical="center" wrapText="1"/>
    </xf>
  </cellXfs>
  <cellStyles count="55">
    <cellStyle name="Normal" xfId="0"/>
    <cellStyle name="20% - 강조색1" xfId="15"/>
    <cellStyle name="20% - 강조색2" xfId="16"/>
    <cellStyle name="20% - 강조색2_교육과정 편제표 양식v3" xfId="17"/>
    <cellStyle name="20% - 강조색3" xfId="18"/>
    <cellStyle name="20% - 강조색4" xfId="19"/>
    <cellStyle name="20% - 강조색5" xfId="20"/>
    <cellStyle name="20% - 강조색5_교육과정 편제표 양식v3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4_교육과정 편제표 양식v3" xfId="27"/>
    <cellStyle name="40% - 강조색5" xfId="28"/>
    <cellStyle name="40% - 강조색6" xfId="29"/>
    <cellStyle name="60% - 강조색1" xfId="30"/>
    <cellStyle name="60% - 강조색2" xfId="31"/>
    <cellStyle name="60% - 강조색3" xfId="32"/>
    <cellStyle name="60% - 강조색4" xfId="33"/>
    <cellStyle name="60% - 강조색5" xfId="34"/>
    <cellStyle name="60% - 강조색6" xfId="35"/>
    <cellStyle name="강조색1" xfId="36"/>
    <cellStyle name="강조색2" xfId="37"/>
    <cellStyle name="강조색3" xfId="38"/>
    <cellStyle name="강조색4" xfId="39"/>
    <cellStyle name="강조색5" xfId="40"/>
    <cellStyle name="강조색6" xfId="41"/>
    <cellStyle name="경고문" xfId="42"/>
    <cellStyle name="계산" xfId="43"/>
    <cellStyle name="나쁨" xfId="44"/>
    <cellStyle name="메모" xfId="45"/>
    <cellStyle name="Percent" xfId="46"/>
    <cellStyle name="보통" xfId="47"/>
    <cellStyle name="설명 텍스트" xfId="48"/>
    <cellStyle name="셀 확인" xfId="49"/>
    <cellStyle name="Comma" xfId="50"/>
    <cellStyle name="Comma [0]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1 2" xfId="58"/>
    <cellStyle name="제목 2" xfId="59"/>
    <cellStyle name="제목 3" xfId="60"/>
    <cellStyle name="제목 4" xfId="61"/>
    <cellStyle name="좋음" xfId="62"/>
    <cellStyle name="출력" xfId="63"/>
    <cellStyle name="출력 2" xfId="64"/>
    <cellStyle name="Currency" xfId="65"/>
    <cellStyle name="Currency [0]" xfId="66"/>
    <cellStyle name="표준 2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5"/>
  <sheetViews>
    <sheetView view="pageBreakPreview" zoomScale="69" zoomScaleNormal="55" zoomScaleSheetLayoutView="69" zoomScalePageLayoutView="0" workbookViewId="0" topLeftCell="A58">
      <selection activeCell="A2" sqref="A2:AC2"/>
    </sheetView>
  </sheetViews>
  <sheetFormatPr defaultColWidth="9.140625" defaultRowHeight="15"/>
  <cols>
    <col min="1" max="1" width="9.140625" style="0" customWidth="1"/>
    <col min="2" max="2" width="13.140625" style="0" customWidth="1"/>
    <col min="3" max="3" width="27.421875" style="8" customWidth="1"/>
    <col min="6" max="11" width="8.140625" style="0" customWidth="1"/>
    <col min="12" max="15" width="7.140625" style="0" customWidth="1"/>
    <col min="16" max="16" width="9.00390625" style="0" customWidth="1"/>
    <col min="17" max="22" width="8.140625" style="0" customWidth="1"/>
    <col min="23" max="26" width="7.140625" style="0" customWidth="1"/>
    <col min="27" max="29" width="8.00390625" style="0" customWidth="1"/>
  </cols>
  <sheetData>
    <row r="1" spans="1:29" ht="27.75" customHeight="1">
      <c r="A1" s="398"/>
      <c r="B1" s="398"/>
      <c r="C1" s="39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87"/>
      <c r="AA1" s="87"/>
      <c r="AB1" s="87"/>
      <c r="AC1" s="87"/>
    </row>
    <row r="2" spans="1:29" ht="39">
      <c r="A2" s="414" t="s">
        <v>95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</row>
    <row r="3" spans="1:29" ht="4.5" customHeight="1">
      <c r="A3" s="2"/>
      <c r="B3" s="2"/>
      <c r="C3" s="402"/>
      <c r="D3" s="402"/>
      <c r="E3" s="402"/>
      <c r="F3" s="402"/>
      <c r="G3" s="402"/>
      <c r="H3" s="403"/>
      <c r="I3" s="403"/>
      <c r="J3" s="403"/>
      <c r="K3" s="403"/>
      <c r="L3" s="40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66.75" customHeight="1" thickBot="1">
      <c r="A4" s="3"/>
      <c r="B4" s="3"/>
      <c r="C4" s="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99" t="s">
        <v>168</v>
      </c>
      <c r="P4" s="400"/>
      <c r="Q4" s="400"/>
      <c r="R4" s="400"/>
      <c r="S4" s="400"/>
      <c r="T4" s="400"/>
      <c r="U4" s="400"/>
      <c r="V4" s="400"/>
      <c r="W4" s="400"/>
      <c r="X4" s="401"/>
      <c r="Y4" s="401"/>
      <c r="Z4" s="401"/>
      <c r="AA4" s="401"/>
      <c r="AB4" s="401"/>
      <c r="AC4" s="401"/>
    </row>
    <row r="5" spans="1:29" s="13" customFormat="1" ht="24.75" customHeight="1" thickBot="1">
      <c r="A5" s="374" t="s">
        <v>83</v>
      </c>
      <c r="B5" s="372" t="s">
        <v>0</v>
      </c>
      <c r="C5" s="418" t="s">
        <v>1</v>
      </c>
      <c r="D5" s="377" t="s">
        <v>84</v>
      </c>
      <c r="E5" s="315" t="s">
        <v>85</v>
      </c>
      <c r="F5" s="415" t="s">
        <v>170</v>
      </c>
      <c r="G5" s="416"/>
      <c r="H5" s="416"/>
      <c r="I5" s="416"/>
      <c r="J5" s="416"/>
      <c r="K5" s="417"/>
      <c r="L5" s="303" t="s">
        <v>2</v>
      </c>
      <c r="M5" s="304"/>
      <c r="N5" s="303" t="s">
        <v>3</v>
      </c>
      <c r="O5" s="304"/>
      <c r="P5" s="315" t="s">
        <v>85</v>
      </c>
      <c r="Q5" s="415" t="s">
        <v>171</v>
      </c>
      <c r="R5" s="416"/>
      <c r="S5" s="416"/>
      <c r="T5" s="416"/>
      <c r="U5" s="416"/>
      <c r="V5" s="417"/>
      <c r="W5" s="303" t="s">
        <v>2</v>
      </c>
      <c r="X5" s="304"/>
      <c r="Y5" s="303" t="s">
        <v>3</v>
      </c>
      <c r="Z5" s="426"/>
      <c r="AA5" s="422" t="s">
        <v>115</v>
      </c>
      <c r="AB5" s="423"/>
      <c r="AC5" s="421" t="s">
        <v>96</v>
      </c>
    </row>
    <row r="6" spans="1:29" s="13" customFormat="1" ht="24">
      <c r="A6" s="425"/>
      <c r="B6" s="373"/>
      <c r="C6" s="419"/>
      <c r="D6" s="424"/>
      <c r="E6" s="316"/>
      <c r="F6" s="376" t="s">
        <v>4</v>
      </c>
      <c r="G6" s="375"/>
      <c r="H6" s="376" t="s">
        <v>5</v>
      </c>
      <c r="I6" s="377"/>
      <c r="J6" s="374" t="s">
        <v>6</v>
      </c>
      <c r="K6" s="377"/>
      <c r="L6" s="305"/>
      <c r="M6" s="306"/>
      <c r="N6" s="305"/>
      <c r="O6" s="306"/>
      <c r="P6" s="316"/>
      <c r="Q6" s="376" t="s">
        <v>4</v>
      </c>
      <c r="R6" s="375"/>
      <c r="S6" s="374" t="s">
        <v>5</v>
      </c>
      <c r="T6" s="375"/>
      <c r="U6" s="374" t="s">
        <v>6</v>
      </c>
      <c r="V6" s="377"/>
      <c r="W6" s="305"/>
      <c r="X6" s="306"/>
      <c r="Y6" s="276"/>
      <c r="Z6" s="427"/>
      <c r="AA6" s="408" t="s">
        <v>91</v>
      </c>
      <c r="AB6" s="409"/>
      <c r="AC6" s="271"/>
    </row>
    <row r="7" spans="1:29" s="13" customFormat="1" ht="24">
      <c r="A7" s="425"/>
      <c r="B7" s="373"/>
      <c r="C7" s="419"/>
      <c r="D7" s="424"/>
      <c r="E7" s="316"/>
      <c r="F7" s="28" t="s">
        <v>7</v>
      </c>
      <c r="G7" s="33" t="s">
        <v>8</v>
      </c>
      <c r="H7" s="28" t="s">
        <v>7</v>
      </c>
      <c r="I7" s="25" t="s">
        <v>8</v>
      </c>
      <c r="J7" s="32" t="s">
        <v>7</v>
      </c>
      <c r="K7" s="25" t="s">
        <v>8</v>
      </c>
      <c r="L7" s="305"/>
      <c r="M7" s="306"/>
      <c r="N7" s="305"/>
      <c r="O7" s="306"/>
      <c r="P7" s="316"/>
      <c r="Q7" s="28" t="s">
        <v>7</v>
      </c>
      <c r="R7" s="33" t="s">
        <v>8</v>
      </c>
      <c r="S7" s="32" t="s">
        <v>7</v>
      </c>
      <c r="T7" s="33" t="s">
        <v>8</v>
      </c>
      <c r="U7" s="32" t="s">
        <v>7</v>
      </c>
      <c r="V7" s="25" t="s">
        <v>8</v>
      </c>
      <c r="W7" s="305"/>
      <c r="X7" s="306"/>
      <c r="Y7" s="276"/>
      <c r="Z7" s="427"/>
      <c r="AA7" s="151" t="s">
        <v>92</v>
      </c>
      <c r="AB7" s="161" t="s">
        <v>93</v>
      </c>
      <c r="AC7" s="271"/>
    </row>
    <row r="8" spans="1:29" ht="30.75" customHeight="1" thickBot="1">
      <c r="A8" s="404" t="s">
        <v>9</v>
      </c>
      <c r="B8" s="405"/>
      <c r="C8" s="405"/>
      <c r="D8" s="82"/>
      <c r="E8" s="83"/>
      <c r="F8" s="395">
        <v>6</v>
      </c>
      <c r="G8" s="396"/>
      <c r="H8" s="395">
        <v>6</v>
      </c>
      <c r="I8" s="406"/>
      <c r="J8" s="407">
        <v>6</v>
      </c>
      <c r="K8" s="406"/>
      <c r="L8" s="307"/>
      <c r="M8" s="308"/>
      <c r="N8" s="307"/>
      <c r="O8" s="308"/>
      <c r="P8" s="84"/>
      <c r="Q8" s="395">
        <v>5</v>
      </c>
      <c r="R8" s="396"/>
      <c r="S8" s="407">
        <v>4</v>
      </c>
      <c r="T8" s="396"/>
      <c r="U8" s="407">
        <v>4</v>
      </c>
      <c r="V8" s="406"/>
      <c r="W8" s="307"/>
      <c r="X8" s="308"/>
      <c r="Y8" s="353"/>
      <c r="Z8" s="428"/>
      <c r="AA8" s="154"/>
      <c r="AB8" s="162"/>
      <c r="AC8" s="390"/>
    </row>
    <row r="9" spans="1:29" ht="24.75" customHeight="1">
      <c r="A9" s="284" t="s">
        <v>10</v>
      </c>
      <c r="B9" s="290" t="s">
        <v>11</v>
      </c>
      <c r="C9" s="15" t="s">
        <v>12</v>
      </c>
      <c r="D9" s="72">
        <v>5</v>
      </c>
      <c r="E9" s="76">
        <f>SUM(F9:K9)</f>
        <v>4</v>
      </c>
      <c r="F9" s="219">
        <v>4</v>
      </c>
      <c r="G9" s="46"/>
      <c r="H9" s="219"/>
      <c r="I9" s="220"/>
      <c r="J9" s="45"/>
      <c r="K9" s="46"/>
      <c r="L9" s="278">
        <f>SUM(E9:E14)</f>
        <v>32</v>
      </c>
      <c r="M9" s="294">
        <f>SUM(L9:L36)</f>
        <v>90</v>
      </c>
      <c r="N9" s="299">
        <v>10</v>
      </c>
      <c r="O9" s="410">
        <v>30</v>
      </c>
      <c r="P9" s="40">
        <f>SUM(Q9:V9)</f>
        <v>4</v>
      </c>
      <c r="Q9" s="45">
        <v>4</v>
      </c>
      <c r="R9" s="46"/>
      <c r="S9" s="45"/>
      <c r="T9" s="46"/>
      <c r="U9" s="45"/>
      <c r="V9" s="46"/>
      <c r="W9" s="278">
        <f>SUM(P9:P14)</f>
        <v>28</v>
      </c>
      <c r="X9" s="278">
        <f>SUM(W9:W36)</f>
        <v>90</v>
      </c>
      <c r="Y9" s="299">
        <v>10</v>
      </c>
      <c r="Z9" s="300">
        <v>30</v>
      </c>
      <c r="AA9" s="148"/>
      <c r="AB9" s="155"/>
      <c r="AC9" s="270">
        <v>8</v>
      </c>
    </row>
    <row r="10" spans="1:29" ht="24.75" customHeight="1">
      <c r="A10" s="285"/>
      <c r="B10" s="291"/>
      <c r="C10" s="9" t="s">
        <v>13</v>
      </c>
      <c r="D10" s="73">
        <v>5</v>
      </c>
      <c r="E10" s="77">
        <f aca="true" t="shared" si="0" ref="E10:E75">SUM(F10:K10)</f>
        <v>4</v>
      </c>
      <c r="F10" s="221"/>
      <c r="G10" s="48">
        <v>4</v>
      </c>
      <c r="H10" s="221"/>
      <c r="I10" s="222"/>
      <c r="J10" s="47"/>
      <c r="K10" s="48"/>
      <c r="L10" s="279"/>
      <c r="M10" s="295"/>
      <c r="N10" s="283"/>
      <c r="O10" s="411"/>
      <c r="P10" s="41">
        <f aca="true" t="shared" si="1" ref="P10:P75">SUM(Q10:V10)</f>
        <v>4</v>
      </c>
      <c r="Q10" s="47"/>
      <c r="R10" s="48">
        <v>4</v>
      </c>
      <c r="S10" s="47"/>
      <c r="T10" s="48"/>
      <c r="U10" s="47"/>
      <c r="V10" s="48"/>
      <c r="W10" s="279"/>
      <c r="X10" s="279"/>
      <c r="Y10" s="283"/>
      <c r="Z10" s="301"/>
      <c r="AA10" s="149"/>
      <c r="AB10" s="156"/>
      <c r="AC10" s="271"/>
    </row>
    <row r="11" spans="1:29" ht="24.75" customHeight="1">
      <c r="A11" s="285"/>
      <c r="B11" s="291"/>
      <c r="C11" s="10" t="s">
        <v>14</v>
      </c>
      <c r="D11" s="73">
        <v>5</v>
      </c>
      <c r="E11" s="77">
        <f t="shared" si="0"/>
        <v>6</v>
      </c>
      <c r="F11" s="221"/>
      <c r="G11" s="48"/>
      <c r="H11" s="221"/>
      <c r="I11" s="222"/>
      <c r="J11" s="47">
        <v>6</v>
      </c>
      <c r="K11" s="48"/>
      <c r="L11" s="279"/>
      <c r="M11" s="295"/>
      <c r="N11" s="283"/>
      <c r="O11" s="411"/>
      <c r="P11" s="41">
        <f t="shared" si="1"/>
        <v>5</v>
      </c>
      <c r="Q11" s="47"/>
      <c r="R11" s="48"/>
      <c r="S11" s="47"/>
      <c r="T11" s="48"/>
      <c r="U11" s="47">
        <v>5</v>
      </c>
      <c r="V11" s="48"/>
      <c r="W11" s="279"/>
      <c r="X11" s="279"/>
      <c r="Y11" s="283"/>
      <c r="Z11" s="301"/>
      <c r="AA11" s="149"/>
      <c r="AB11" s="156"/>
      <c r="AC11" s="271"/>
    </row>
    <row r="12" spans="1:29" ht="24.75" customHeight="1">
      <c r="A12" s="285"/>
      <c r="B12" s="291"/>
      <c r="C12" s="10" t="s">
        <v>15</v>
      </c>
      <c r="D12" s="73">
        <v>5</v>
      </c>
      <c r="E12" s="77">
        <f t="shared" si="0"/>
        <v>6</v>
      </c>
      <c r="F12" s="221"/>
      <c r="G12" s="48"/>
      <c r="H12" s="221"/>
      <c r="I12" s="222">
        <v>6</v>
      </c>
      <c r="J12" s="47"/>
      <c r="K12" s="48"/>
      <c r="L12" s="279"/>
      <c r="M12" s="295"/>
      <c r="N12" s="283"/>
      <c r="O12" s="411"/>
      <c r="P12" s="41">
        <f t="shared" si="1"/>
        <v>5</v>
      </c>
      <c r="Q12" s="47"/>
      <c r="R12" s="48"/>
      <c r="S12" s="47"/>
      <c r="T12" s="48">
        <v>5</v>
      </c>
      <c r="U12" s="47"/>
      <c r="V12" s="48"/>
      <c r="W12" s="279"/>
      <c r="X12" s="279"/>
      <c r="Y12" s="283"/>
      <c r="Z12" s="301"/>
      <c r="AA12" s="149"/>
      <c r="AB12" s="156"/>
      <c r="AC12" s="271"/>
    </row>
    <row r="13" spans="1:29" ht="24.75" customHeight="1">
      <c r="A13" s="285"/>
      <c r="B13" s="291"/>
      <c r="C13" s="10" t="s">
        <v>16</v>
      </c>
      <c r="D13" s="73">
        <v>5</v>
      </c>
      <c r="E13" s="77">
        <f t="shared" si="0"/>
        <v>6</v>
      </c>
      <c r="F13" s="221"/>
      <c r="G13" s="48"/>
      <c r="H13" s="221">
        <v>6</v>
      </c>
      <c r="I13" s="222"/>
      <c r="J13" s="47"/>
      <c r="K13" s="48"/>
      <c r="L13" s="279"/>
      <c r="M13" s="295"/>
      <c r="N13" s="283"/>
      <c r="O13" s="411"/>
      <c r="P13" s="41">
        <f t="shared" si="1"/>
        <v>5</v>
      </c>
      <c r="Q13" s="47"/>
      <c r="R13" s="48"/>
      <c r="S13" s="47">
        <v>5</v>
      </c>
      <c r="T13" s="48"/>
      <c r="U13" s="47"/>
      <c r="V13" s="48"/>
      <c r="W13" s="279"/>
      <c r="X13" s="279"/>
      <c r="Y13" s="283"/>
      <c r="Z13" s="301"/>
      <c r="AA13" s="149">
        <v>2</v>
      </c>
      <c r="AB13" s="156">
        <v>2</v>
      </c>
      <c r="AC13" s="271"/>
    </row>
    <row r="14" spans="1:29" ht="24.75" customHeight="1" thickBot="1">
      <c r="A14" s="285"/>
      <c r="B14" s="420"/>
      <c r="C14" s="16" t="s">
        <v>17</v>
      </c>
      <c r="D14" s="74">
        <v>5</v>
      </c>
      <c r="E14" s="78">
        <f t="shared" si="0"/>
        <v>6</v>
      </c>
      <c r="F14" s="223"/>
      <c r="G14" s="199"/>
      <c r="H14" s="223"/>
      <c r="I14" s="224"/>
      <c r="J14" s="198"/>
      <c r="K14" s="199">
        <v>6</v>
      </c>
      <c r="L14" s="397"/>
      <c r="M14" s="295"/>
      <c r="N14" s="283"/>
      <c r="O14" s="411"/>
      <c r="P14" s="42">
        <f t="shared" si="1"/>
        <v>5</v>
      </c>
      <c r="Q14" s="49"/>
      <c r="R14" s="50"/>
      <c r="S14" s="49"/>
      <c r="T14" s="50"/>
      <c r="U14" s="49"/>
      <c r="V14" s="50">
        <v>5</v>
      </c>
      <c r="W14" s="280"/>
      <c r="X14" s="279"/>
      <c r="Y14" s="283"/>
      <c r="Z14" s="301"/>
      <c r="AA14" s="152"/>
      <c r="AB14" s="164"/>
      <c r="AC14" s="271"/>
    </row>
    <row r="15" spans="1:29" ht="24.75" customHeight="1">
      <c r="A15" s="285"/>
      <c r="B15" s="290" t="s">
        <v>18</v>
      </c>
      <c r="C15" s="17" t="s">
        <v>19</v>
      </c>
      <c r="D15" s="72">
        <v>5</v>
      </c>
      <c r="E15" s="76">
        <f t="shared" si="0"/>
        <v>0</v>
      </c>
      <c r="F15" s="219"/>
      <c r="G15" s="46"/>
      <c r="H15" s="219"/>
      <c r="I15" s="220"/>
      <c r="J15" s="45"/>
      <c r="K15" s="46"/>
      <c r="L15" s="278">
        <f>SUM(E15:E23)</f>
        <v>28</v>
      </c>
      <c r="M15" s="295"/>
      <c r="N15" s="283">
        <v>10</v>
      </c>
      <c r="O15" s="411"/>
      <c r="P15" s="40">
        <f t="shared" si="1"/>
        <v>0</v>
      </c>
      <c r="Q15" s="45"/>
      <c r="R15" s="46"/>
      <c r="S15" s="45"/>
      <c r="T15" s="46"/>
      <c r="U15" s="45"/>
      <c r="V15" s="46"/>
      <c r="W15" s="278">
        <f>SUM(P15:P23)</f>
        <v>32</v>
      </c>
      <c r="X15" s="279"/>
      <c r="Y15" s="283">
        <v>10</v>
      </c>
      <c r="Z15" s="301"/>
      <c r="AA15" s="148"/>
      <c r="AB15" s="155"/>
      <c r="AC15" s="271"/>
    </row>
    <row r="16" spans="1:29" ht="24.75" customHeight="1">
      <c r="A16" s="285"/>
      <c r="B16" s="291"/>
      <c r="C16" s="12" t="s">
        <v>20</v>
      </c>
      <c r="D16" s="73">
        <v>5</v>
      </c>
      <c r="E16" s="77">
        <f t="shared" si="0"/>
        <v>4</v>
      </c>
      <c r="F16" s="221">
        <v>4</v>
      </c>
      <c r="G16" s="48"/>
      <c r="H16" s="221"/>
      <c r="I16" s="222"/>
      <c r="J16" s="47"/>
      <c r="K16" s="48"/>
      <c r="L16" s="279"/>
      <c r="M16" s="295"/>
      <c r="N16" s="283"/>
      <c r="O16" s="411"/>
      <c r="P16" s="41">
        <f t="shared" si="1"/>
        <v>4</v>
      </c>
      <c r="Q16" s="47">
        <v>4</v>
      </c>
      <c r="R16" s="48"/>
      <c r="S16" s="47"/>
      <c r="T16" s="48"/>
      <c r="U16" s="47"/>
      <c r="V16" s="48"/>
      <c r="W16" s="279"/>
      <c r="X16" s="279"/>
      <c r="Y16" s="283"/>
      <c r="Z16" s="301"/>
      <c r="AA16" s="149">
        <v>1</v>
      </c>
      <c r="AB16" s="156">
        <v>1</v>
      </c>
      <c r="AC16" s="271"/>
    </row>
    <row r="17" spans="1:29" ht="24.75" customHeight="1">
      <c r="A17" s="285"/>
      <c r="B17" s="291"/>
      <c r="C17" s="12" t="s">
        <v>21</v>
      </c>
      <c r="D17" s="73">
        <v>5</v>
      </c>
      <c r="E17" s="77">
        <f t="shared" si="0"/>
        <v>4</v>
      </c>
      <c r="F17" s="221"/>
      <c r="G17" s="48">
        <v>4</v>
      </c>
      <c r="H17" s="221"/>
      <c r="I17" s="222"/>
      <c r="J17" s="47"/>
      <c r="K17" s="48"/>
      <c r="L17" s="279"/>
      <c r="M17" s="295"/>
      <c r="N17" s="283"/>
      <c r="O17" s="411"/>
      <c r="P17" s="41">
        <f t="shared" si="1"/>
        <v>4</v>
      </c>
      <c r="Q17" s="47"/>
      <c r="R17" s="48">
        <v>4</v>
      </c>
      <c r="S17" s="47"/>
      <c r="T17" s="48"/>
      <c r="U17" s="47"/>
      <c r="V17" s="48"/>
      <c r="W17" s="279"/>
      <c r="X17" s="279"/>
      <c r="Y17" s="283"/>
      <c r="Z17" s="301"/>
      <c r="AA17" s="149"/>
      <c r="AB17" s="156"/>
      <c r="AC17" s="271"/>
    </row>
    <row r="18" spans="1:29" ht="24.75" customHeight="1">
      <c r="A18" s="285"/>
      <c r="B18" s="291"/>
      <c r="C18" s="11" t="s">
        <v>22</v>
      </c>
      <c r="D18" s="73">
        <v>5</v>
      </c>
      <c r="E18" s="77">
        <f t="shared" si="0"/>
        <v>7</v>
      </c>
      <c r="F18" s="221"/>
      <c r="G18" s="48"/>
      <c r="H18" s="221"/>
      <c r="I18" s="222">
        <v>5</v>
      </c>
      <c r="J18" s="47">
        <v>2</v>
      </c>
      <c r="K18" s="48"/>
      <c r="L18" s="279"/>
      <c r="M18" s="295"/>
      <c r="N18" s="283"/>
      <c r="O18" s="411"/>
      <c r="P18" s="41">
        <f t="shared" si="1"/>
        <v>5</v>
      </c>
      <c r="Q18" s="47"/>
      <c r="R18" s="48"/>
      <c r="S18" s="47">
        <v>2</v>
      </c>
      <c r="T18" s="48"/>
      <c r="U18" s="47">
        <v>3</v>
      </c>
      <c r="V18" s="48"/>
      <c r="W18" s="279"/>
      <c r="X18" s="279"/>
      <c r="Y18" s="283"/>
      <c r="Z18" s="301"/>
      <c r="AA18" s="149"/>
      <c r="AB18" s="156"/>
      <c r="AC18" s="271"/>
    </row>
    <row r="19" spans="1:29" ht="24.75" customHeight="1">
      <c r="A19" s="285"/>
      <c r="B19" s="291"/>
      <c r="C19" s="12" t="s">
        <v>23</v>
      </c>
      <c r="D19" s="73">
        <v>5</v>
      </c>
      <c r="E19" s="77">
        <f t="shared" si="0"/>
        <v>8</v>
      </c>
      <c r="F19" s="221"/>
      <c r="G19" s="48"/>
      <c r="H19" s="221">
        <v>5</v>
      </c>
      <c r="I19" s="222"/>
      <c r="J19" s="47">
        <v>3</v>
      </c>
      <c r="K19" s="48"/>
      <c r="L19" s="279"/>
      <c r="M19" s="295"/>
      <c r="N19" s="283"/>
      <c r="O19" s="411"/>
      <c r="P19" s="41">
        <f t="shared" si="1"/>
        <v>4</v>
      </c>
      <c r="Q19" s="47"/>
      <c r="R19" s="48"/>
      <c r="S19" s="47">
        <v>4</v>
      </c>
      <c r="T19" s="48"/>
      <c r="U19" s="47"/>
      <c r="V19" s="48"/>
      <c r="W19" s="279"/>
      <c r="X19" s="279"/>
      <c r="Y19" s="283"/>
      <c r="Z19" s="301"/>
      <c r="AA19" s="149"/>
      <c r="AB19" s="156"/>
      <c r="AC19" s="271"/>
    </row>
    <row r="20" spans="1:29" ht="24.75" customHeight="1">
      <c r="A20" s="285"/>
      <c r="B20" s="291"/>
      <c r="C20" s="12" t="s">
        <v>24</v>
      </c>
      <c r="D20" s="73">
        <v>5</v>
      </c>
      <c r="E20" s="77">
        <f t="shared" si="0"/>
        <v>0</v>
      </c>
      <c r="F20" s="221"/>
      <c r="G20" s="48"/>
      <c r="H20" s="221"/>
      <c r="I20" s="222"/>
      <c r="J20" s="47"/>
      <c r="K20" s="48"/>
      <c r="L20" s="279"/>
      <c r="M20" s="295"/>
      <c r="N20" s="283"/>
      <c r="O20" s="411"/>
      <c r="P20" s="41">
        <f t="shared" si="1"/>
        <v>8</v>
      </c>
      <c r="Q20" s="47"/>
      <c r="R20" s="48"/>
      <c r="S20" s="47"/>
      <c r="T20" s="48">
        <v>3</v>
      </c>
      <c r="U20" s="47">
        <v>3</v>
      </c>
      <c r="V20" s="48">
        <v>2</v>
      </c>
      <c r="W20" s="279"/>
      <c r="X20" s="279"/>
      <c r="Y20" s="283"/>
      <c r="Z20" s="301"/>
      <c r="AA20" s="149"/>
      <c r="AB20" s="156"/>
      <c r="AC20" s="271"/>
    </row>
    <row r="21" spans="1:29" ht="24.75" customHeight="1">
      <c r="A21" s="285"/>
      <c r="B21" s="291"/>
      <c r="C21" s="12" t="s">
        <v>25</v>
      </c>
      <c r="D21" s="73">
        <v>5</v>
      </c>
      <c r="E21" s="77">
        <f t="shared" si="0"/>
        <v>0</v>
      </c>
      <c r="F21" s="221"/>
      <c r="G21" s="48"/>
      <c r="H21" s="221"/>
      <c r="I21" s="222"/>
      <c r="J21" s="47"/>
      <c r="K21" s="48"/>
      <c r="L21" s="279"/>
      <c r="M21" s="295"/>
      <c r="N21" s="283"/>
      <c r="O21" s="411"/>
      <c r="P21" s="41">
        <f t="shared" si="1"/>
        <v>7</v>
      </c>
      <c r="Q21" s="47"/>
      <c r="R21" s="48"/>
      <c r="S21" s="47"/>
      <c r="T21" s="48">
        <v>3</v>
      </c>
      <c r="U21" s="47"/>
      <c r="V21" s="48">
        <v>4</v>
      </c>
      <c r="W21" s="279"/>
      <c r="X21" s="279"/>
      <c r="Y21" s="283"/>
      <c r="Z21" s="301"/>
      <c r="AA21" s="149"/>
      <c r="AB21" s="156"/>
      <c r="AC21" s="271"/>
    </row>
    <row r="22" spans="1:29" ht="24.75" customHeight="1">
      <c r="A22" s="285"/>
      <c r="B22" s="291"/>
      <c r="C22" s="12" t="s">
        <v>26</v>
      </c>
      <c r="D22" s="73">
        <v>5</v>
      </c>
      <c r="E22" s="77">
        <f t="shared" si="0"/>
        <v>0</v>
      </c>
      <c r="F22" s="221"/>
      <c r="G22" s="48"/>
      <c r="H22" s="221"/>
      <c r="I22" s="222"/>
      <c r="J22" s="47"/>
      <c r="K22" s="48"/>
      <c r="L22" s="279"/>
      <c r="M22" s="295"/>
      <c r="N22" s="283"/>
      <c r="O22" s="411"/>
      <c r="P22" s="41">
        <f t="shared" si="1"/>
        <v>0</v>
      </c>
      <c r="Q22" s="47"/>
      <c r="R22" s="48"/>
      <c r="S22" s="47"/>
      <c r="T22" s="48"/>
      <c r="U22" s="47"/>
      <c r="V22" s="48"/>
      <c r="W22" s="279"/>
      <c r="X22" s="279"/>
      <c r="Y22" s="283"/>
      <c r="Z22" s="301"/>
      <c r="AA22" s="149"/>
      <c r="AB22" s="156"/>
      <c r="AC22" s="271"/>
    </row>
    <row r="23" spans="1:29" ht="24.75" customHeight="1" thickBot="1">
      <c r="A23" s="285"/>
      <c r="B23" s="292"/>
      <c r="C23" s="18" t="s">
        <v>124</v>
      </c>
      <c r="D23" s="75">
        <v>5</v>
      </c>
      <c r="E23" s="79">
        <f t="shared" si="0"/>
        <v>5</v>
      </c>
      <c r="F23" s="225"/>
      <c r="G23" s="50"/>
      <c r="H23" s="225"/>
      <c r="I23" s="226"/>
      <c r="J23" s="49"/>
      <c r="K23" s="50">
        <v>5</v>
      </c>
      <c r="L23" s="280"/>
      <c r="M23" s="295"/>
      <c r="N23" s="283"/>
      <c r="O23" s="411"/>
      <c r="P23" s="42">
        <f t="shared" si="1"/>
        <v>0</v>
      </c>
      <c r="Q23" s="49"/>
      <c r="R23" s="50"/>
      <c r="S23" s="49"/>
      <c r="T23" s="50"/>
      <c r="U23" s="49"/>
      <c r="V23" s="50"/>
      <c r="W23" s="280"/>
      <c r="X23" s="279"/>
      <c r="Y23" s="283"/>
      <c r="Z23" s="301"/>
      <c r="AA23" s="150"/>
      <c r="AB23" s="157"/>
      <c r="AC23" s="271"/>
    </row>
    <row r="24" spans="1:29" ht="24.75" customHeight="1">
      <c r="A24" s="285"/>
      <c r="B24" s="290" t="s">
        <v>27</v>
      </c>
      <c r="C24" s="19" t="s">
        <v>28</v>
      </c>
      <c r="D24" s="72">
        <v>5</v>
      </c>
      <c r="E24" s="76">
        <f t="shared" si="0"/>
        <v>0</v>
      </c>
      <c r="F24" s="219"/>
      <c r="G24" s="46"/>
      <c r="H24" s="219"/>
      <c r="I24" s="220"/>
      <c r="J24" s="45"/>
      <c r="K24" s="46"/>
      <c r="L24" s="278">
        <f>SUM(E24:E36)</f>
        <v>30</v>
      </c>
      <c r="M24" s="295"/>
      <c r="N24" s="283">
        <v>10</v>
      </c>
      <c r="O24" s="411"/>
      <c r="P24" s="40">
        <f t="shared" si="1"/>
        <v>0</v>
      </c>
      <c r="Q24" s="45"/>
      <c r="R24" s="46"/>
      <c r="S24" s="45"/>
      <c r="T24" s="46"/>
      <c r="U24" s="45"/>
      <c r="V24" s="46"/>
      <c r="W24" s="278">
        <f>SUM(P24:P36)</f>
        <v>30</v>
      </c>
      <c r="X24" s="279"/>
      <c r="Y24" s="283">
        <v>10</v>
      </c>
      <c r="Z24" s="301"/>
      <c r="AA24" s="148"/>
      <c r="AB24" s="155"/>
      <c r="AC24" s="271"/>
    </row>
    <row r="25" spans="1:29" ht="24.75" customHeight="1">
      <c r="A25" s="285"/>
      <c r="B25" s="291"/>
      <c r="C25" s="9" t="s">
        <v>29</v>
      </c>
      <c r="D25" s="73">
        <v>5</v>
      </c>
      <c r="E25" s="77">
        <f t="shared" si="0"/>
        <v>0</v>
      </c>
      <c r="F25" s="221"/>
      <c r="G25" s="48"/>
      <c r="H25" s="221"/>
      <c r="I25" s="222"/>
      <c r="J25" s="47"/>
      <c r="K25" s="48"/>
      <c r="L25" s="279"/>
      <c r="M25" s="295"/>
      <c r="N25" s="283"/>
      <c r="O25" s="411"/>
      <c r="P25" s="41">
        <f t="shared" si="1"/>
        <v>0</v>
      </c>
      <c r="Q25" s="47"/>
      <c r="R25" s="48"/>
      <c r="S25" s="47"/>
      <c r="T25" s="48"/>
      <c r="U25" s="47"/>
      <c r="V25" s="48"/>
      <c r="W25" s="279"/>
      <c r="X25" s="279"/>
      <c r="Y25" s="283"/>
      <c r="Z25" s="301"/>
      <c r="AA25" s="149"/>
      <c r="AB25" s="156"/>
      <c r="AC25" s="271"/>
    </row>
    <row r="26" spans="1:29" ht="24.75" customHeight="1">
      <c r="A26" s="285"/>
      <c r="B26" s="291"/>
      <c r="C26" s="9" t="s">
        <v>30</v>
      </c>
      <c r="D26" s="73">
        <v>5</v>
      </c>
      <c r="E26" s="77">
        <f t="shared" si="0"/>
        <v>0</v>
      </c>
      <c r="F26" s="221"/>
      <c r="G26" s="48"/>
      <c r="H26" s="221"/>
      <c r="I26" s="222"/>
      <c r="J26" s="47"/>
      <c r="K26" s="48"/>
      <c r="L26" s="279"/>
      <c r="M26" s="295"/>
      <c r="N26" s="283"/>
      <c r="O26" s="411"/>
      <c r="P26" s="41">
        <f t="shared" si="1"/>
        <v>0</v>
      </c>
      <c r="Q26" s="47"/>
      <c r="R26" s="48"/>
      <c r="S26" s="47"/>
      <c r="T26" s="48"/>
      <c r="U26" s="47"/>
      <c r="V26" s="48"/>
      <c r="W26" s="279"/>
      <c r="X26" s="279"/>
      <c r="Y26" s="283"/>
      <c r="Z26" s="301"/>
      <c r="AA26" s="149"/>
      <c r="AB26" s="156"/>
      <c r="AC26" s="271"/>
    </row>
    <row r="27" spans="1:29" ht="24.75" customHeight="1">
      <c r="A27" s="285"/>
      <c r="B27" s="291"/>
      <c r="C27" s="9" t="s">
        <v>31</v>
      </c>
      <c r="D27" s="73">
        <v>5</v>
      </c>
      <c r="E27" s="77">
        <f t="shared" si="0"/>
        <v>0</v>
      </c>
      <c r="F27" s="221"/>
      <c r="G27" s="48"/>
      <c r="H27" s="221"/>
      <c r="I27" s="222"/>
      <c r="J27" s="47"/>
      <c r="K27" s="48"/>
      <c r="L27" s="279"/>
      <c r="M27" s="295"/>
      <c r="N27" s="283"/>
      <c r="O27" s="411"/>
      <c r="P27" s="41">
        <f t="shared" si="1"/>
        <v>0</v>
      </c>
      <c r="Q27" s="47"/>
      <c r="R27" s="48"/>
      <c r="S27" s="47"/>
      <c r="T27" s="48"/>
      <c r="U27" s="47"/>
      <c r="V27" s="48"/>
      <c r="W27" s="279"/>
      <c r="X27" s="279"/>
      <c r="Y27" s="283"/>
      <c r="Z27" s="301"/>
      <c r="AA27" s="149">
        <v>1</v>
      </c>
      <c r="AB27" s="156">
        <v>1</v>
      </c>
      <c r="AC27" s="271"/>
    </row>
    <row r="28" spans="1:29" ht="24.75" customHeight="1">
      <c r="A28" s="285"/>
      <c r="B28" s="291"/>
      <c r="C28" s="9" t="s">
        <v>32</v>
      </c>
      <c r="D28" s="73">
        <v>5</v>
      </c>
      <c r="E28" s="77">
        <f t="shared" si="0"/>
        <v>0</v>
      </c>
      <c r="F28" s="221"/>
      <c r="G28" s="48"/>
      <c r="H28" s="221"/>
      <c r="I28" s="222"/>
      <c r="J28" s="47"/>
      <c r="K28" s="48"/>
      <c r="L28" s="279"/>
      <c r="M28" s="295"/>
      <c r="N28" s="283"/>
      <c r="O28" s="411"/>
      <c r="P28" s="41">
        <f t="shared" si="1"/>
        <v>0</v>
      </c>
      <c r="Q28" s="47"/>
      <c r="R28" s="48"/>
      <c r="S28" s="47"/>
      <c r="T28" s="48"/>
      <c r="U28" s="47"/>
      <c r="V28" s="48"/>
      <c r="W28" s="279"/>
      <c r="X28" s="279"/>
      <c r="Y28" s="283"/>
      <c r="Z28" s="301"/>
      <c r="AA28" s="149"/>
      <c r="AB28" s="156"/>
      <c r="AC28" s="271"/>
    </row>
    <row r="29" spans="1:29" ht="24.75" customHeight="1">
      <c r="A29" s="285"/>
      <c r="B29" s="291"/>
      <c r="C29" s="9" t="s">
        <v>33</v>
      </c>
      <c r="D29" s="73">
        <v>5</v>
      </c>
      <c r="E29" s="77">
        <f t="shared" si="0"/>
        <v>4</v>
      </c>
      <c r="F29" s="221">
        <v>4</v>
      </c>
      <c r="G29" s="48"/>
      <c r="H29" s="221"/>
      <c r="I29" s="222"/>
      <c r="J29" s="47"/>
      <c r="K29" s="48"/>
      <c r="L29" s="279"/>
      <c r="M29" s="295"/>
      <c r="N29" s="283"/>
      <c r="O29" s="411"/>
      <c r="P29" s="41">
        <f t="shared" si="1"/>
        <v>4</v>
      </c>
      <c r="Q29" s="47">
        <v>4</v>
      </c>
      <c r="R29" s="48"/>
      <c r="S29" s="47"/>
      <c r="T29" s="48"/>
      <c r="U29" s="47"/>
      <c r="V29" s="48"/>
      <c r="W29" s="279"/>
      <c r="X29" s="279"/>
      <c r="Y29" s="283"/>
      <c r="Z29" s="301"/>
      <c r="AA29" s="149"/>
      <c r="AB29" s="156"/>
      <c r="AC29" s="271"/>
    </row>
    <row r="30" spans="1:29" ht="24.75" customHeight="1">
      <c r="A30" s="285"/>
      <c r="B30" s="291"/>
      <c r="C30" s="9" t="s">
        <v>34</v>
      </c>
      <c r="D30" s="73">
        <v>5</v>
      </c>
      <c r="E30" s="77">
        <f t="shared" si="0"/>
        <v>4</v>
      </c>
      <c r="F30" s="221"/>
      <c r="G30" s="48">
        <v>4</v>
      </c>
      <c r="H30" s="221"/>
      <c r="I30" s="222"/>
      <c r="J30" s="47"/>
      <c r="K30" s="48"/>
      <c r="L30" s="279"/>
      <c r="M30" s="295"/>
      <c r="N30" s="283"/>
      <c r="O30" s="411"/>
      <c r="P30" s="41">
        <f t="shared" si="1"/>
        <v>4</v>
      </c>
      <c r="Q30" s="47"/>
      <c r="R30" s="48">
        <v>4</v>
      </c>
      <c r="S30" s="47"/>
      <c r="T30" s="48"/>
      <c r="U30" s="47"/>
      <c r="V30" s="48"/>
      <c r="W30" s="279"/>
      <c r="X30" s="279"/>
      <c r="Y30" s="283"/>
      <c r="Z30" s="301"/>
      <c r="AA30" s="149"/>
      <c r="AB30" s="156"/>
      <c r="AC30" s="271"/>
    </row>
    <row r="31" spans="1:29" ht="24.75" customHeight="1">
      <c r="A31" s="285"/>
      <c r="B31" s="291"/>
      <c r="C31" s="9" t="s">
        <v>35</v>
      </c>
      <c r="D31" s="73">
        <v>5</v>
      </c>
      <c r="E31" s="77">
        <f t="shared" si="0"/>
        <v>0</v>
      </c>
      <c r="F31" s="221"/>
      <c r="G31" s="48"/>
      <c r="H31" s="221"/>
      <c r="I31" s="222"/>
      <c r="J31" s="47"/>
      <c r="K31" s="48"/>
      <c r="L31" s="279"/>
      <c r="M31" s="295"/>
      <c r="N31" s="283"/>
      <c r="O31" s="411"/>
      <c r="P31" s="41">
        <f t="shared" si="1"/>
        <v>0</v>
      </c>
      <c r="Q31" s="47"/>
      <c r="R31" s="48"/>
      <c r="S31" s="47"/>
      <c r="T31" s="48"/>
      <c r="U31" s="47"/>
      <c r="V31" s="48"/>
      <c r="W31" s="279"/>
      <c r="X31" s="279"/>
      <c r="Y31" s="283"/>
      <c r="Z31" s="301"/>
      <c r="AA31" s="149"/>
      <c r="AB31" s="156"/>
      <c r="AC31" s="271"/>
    </row>
    <row r="32" spans="1:29" ht="24.75" customHeight="1">
      <c r="A32" s="285"/>
      <c r="B32" s="291"/>
      <c r="C32" s="9" t="s">
        <v>36</v>
      </c>
      <c r="D32" s="73">
        <v>5</v>
      </c>
      <c r="E32" s="77">
        <f t="shared" si="0"/>
        <v>5</v>
      </c>
      <c r="F32" s="221"/>
      <c r="G32" s="48"/>
      <c r="H32" s="221">
        <v>5</v>
      </c>
      <c r="I32" s="222"/>
      <c r="J32" s="47"/>
      <c r="K32" s="48"/>
      <c r="L32" s="279"/>
      <c r="M32" s="295"/>
      <c r="N32" s="283"/>
      <c r="O32" s="411"/>
      <c r="P32" s="41">
        <f t="shared" si="1"/>
        <v>5</v>
      </c>
      <c r="Q32" s="47"/>
      <c r="R32" s="48"/>
      <c r="S32" s="47"/>
      <c r="T32" s="48">
        <v>5</v>
      </c>
      <c r="U32" s="47"/>
      <c r="V32" s="48"/>
      <c r="W32" s="279"/>
      <c r="X32" s="279"/>
      <c r="Y32" s="283"/>
      <c r="Z32" s="301"/>
      <c r="AA32" s="149"/>
      <c r="AB32" s="156"/>
      <c r="AC32" s="271"/>
    </row>
    <row r="33" spans="1:29" ht="24.75" customHeight="1">
      <c r="A33" s="285"/>
      <c r="B33" s="291"/>
      <c r="C33" s="9" t="s">
        <v>37</v>
      </c>
      <c r="D33" s="73">
        <v>5</v>
      </c>
      <c r="E33" s="77">
        <f t="shared" si="0"/>
        <v>5</v>
      </c>
      <c r="F33" s="221"/>
      <c r="G33" s="48"/>
      <c r="H33" s="221"/>
      <c r="I33" s="222">
        <v>5</v>
      </c>
      <c r="J33" s="47"/>
      <c r="K33" s="48"/>
      <c r="L33" s="279"/>
      <c r="M33" s="295"/>
      <c r="N33" s="283"/>
      <c r="O33" s="411"/>
      <c r="P33" s="41">
        <f t="shared" si="1"/>
        <v>5</v>
      </c>
      <c r="Q33" s="47"/>
      <c r="R33" s="48"/>
      <c r="S33" s="47">
        <v>5</v>
      </c>
      <c r="T33" s="48"/>
      <c r="U33" s="47"/>
      <c r="V33" s="48"/>
      <c r="W33" s="279"/>
      <c r="X33" s="279"/>
      <c r="Y33" s="283"/>
      <c r="Z33" s="301"/>
      <c r="AA33" s="149"/>
      <c r="AB33" s="156"/>
      <c r="AC33" s="271"/>
    </row>
    <row r="34" spans="1:29" ht="24.75" customHeight="1">
      <c r="A34" s="285"/>
      <c r="B34" s="291"/>
      <c r="C34" s="9" t="s">
        <v>38</v>
      </c>
      <c r="D34" s="73">
        <v>5</v>
      </c>
      <c r="E34" s="77">
        <f t="shared" si="0"/>
        <v>0</v>
      </c>
      <c r="F34" s="221"/>
      <c r="G34" s="48"/>
      <c r="H34" s="221"/>
      <c r="I34" s="222"/>
      <c r="J34" s="47"/>
      <c r="K34" s="48"/>
      <c r="L34" s="279"/>
      <c r="M34" s="295"/>
      <c r="N34" s="283"/>
      <c r="O34" s="411"/>
      <c r="P34" s="41">
        <f t="shared" si="1"/>
        <v>0</v>
      </c>
      <c r="Q34" s="47"/>
      <c r="R34" s="48"/>
      <c r="S34" s="47"/>
      <c r="T34" s="48"/>
      <c r="U34" s="47"/>
      <c r="V34" s="48"/>
      <c r="W34" s="279"/>
      <c r="X34" s="279"/>
      <c r="Y34" s="283"/>
      <c r="Z34" s="301"/>
      <c r="AA34" s="149"/>
      <c r="AB34" s="156"/>
      <c r="AC34" s="271"/>
    </row>
    <row r="35" spans="1:29" ht="24.75" customHeight="1">
      <c r="A35" s="285"/>
      <c r="B35" s="291"/>
      <c r="C35" s="9" t="s">
        <v>39</v>
      </c>
      <c r="D35" s="73">
        <v>5</v>
      </c>
      <c r="E35" s="77">
        <f t="shared" si="0"/>
        <v>6</v>
      </c>
      <c r="F35" s="221"/>
      <c r="G35" s="48"/>
      <c r="H35" s="221"/>
      <c r="I35" s="222"/>
      <c r="J35" s="47">
        <v>6</v>
      </c>
      <c r="K35" s="48"/>
      <c r="L35" s="279"/>
      <c r="M35" s="295"/>
      <c r="N35" s="283"/>
      <c r="O35" s="411"/>
      <c r="P35" s="41">
        <f t="shared" si="1"/>
        <v>6</v>
      </c>
      <c r="Q35" s="47"/>
      <c r="R35" s="48"/>
      <c r="S35" s="47"/>
      <c r="T35" s="48"/>
      <c r="U35" s="47"/>
      <c r="V35" s="48">
        <v>6</v>
      </c>
      <c r="W35" s="279"/>
      <c r="X35" s="279"/>
      <c r="Y35" s="283"/>
      <c r="Z35" s="301"/>
      <c r="AA35" s="149"/>
      <c r="AB35" s="156"/>
      <c r="AC35" s="271"/>
    </row>
    <row r="36" spans="1:29" ht="24.75" customHeight="1" thickBot="1">
      <c r="A36" s="286"/>
      <c r="B36" s="292"/>
      <c r="C36" s="20" t="s">
        <v>40</v>
      </c>
      <c r="D36" s="75">
        <v>5</v>
      </c>
      <c r="E36" s="79">
        <f t="shared" si="0"/>
        <v>6</v>
      </c>
      <c r="F36" s="225"/>
      <c r="G36" s="50"/>
      <c r="H36" s="225"/>
      <c r="I36" s="226"/>
      <c r="J36" s="49"/>
      <c r="K36" s="50">
        <v>6</v>
      </c>
      <c r="L36" s="280"/>
      <c r="M36" s="296"/>
      <c r="N36" s="293"/>
      <c r="O36" s="412"/>
      <c r="P36" s="42">
        <f t="shared" si="1"/>
        <v>6</v>
      </c>
      <c r="Q36" s="49"/>
      <c r="R36" s="50"/>
      <c r="S36" s="49"/>
      <c r="T36" s="50"/>
      <c r="U36" s="49">
        <v>6</v>
      </c>
      <c r="V36" s="50"/>
      <c r="W36" s="280"/>
      <c r="X36" s="280"/>
      <c r="Y36" s="293"/>
      <c r="Z36" s="302"/>
      <c r="AA36" s="150"/>
      <c r="AB36" s="157"/>
      <c r="AC36" s="390"/>
    </row>
    <row r="37" spans="1:29" ht="24.75" customHeight="1">
      <c r="A37" s="270" t="s">
        <v>41</v>
      </c>
      <c r="B37" s="288" t="s">
        <v>42</v>
      </c>
      <c r="C37" s="21" t="s">
        <v>42</v>
      </c>
      <c r="D37" s="72">
        <v>5</v>
      </c>
      <c r="E37" s="76">
        <f t="shared" si="0"/>
        <v>6</v>
      </c>
      <c r="F37" s="219">
        <v>3</v>
      </c>
      <c r="G37" s="46">
        <v>3</v>
      </c>
      <c r="H37" s="219"/>
      <c r="I37" s="220"/>
      <c r="J37" s="45"/>
      <c r="K37" s="46"/>
      <c r="L37" s="309">
        <f>SUM(E37:E47)</f>
        <v>32</v>
      </c>
      <c r="M37" s="309">
        <f>SUM(L37:L56)</f>
        <v>48</v>
      </c>
      <c r="N37" s="297">
        <v>10</v>
      </c>
      <c r="O37" s="319">
        <v>20</v>
      </c>
      <c r="P37" s="40">
        <f t="shared" si="1"/>
        <v>6</v>
      </c>
      <c r="Q37" s="45">
        <v>3</v>
      </c>
      <c r="R37" s="46">
        <v>3</v>
      </c>
      <c r="S37" s="45"/>
      <c r="T37" s="46"/>
      <c r="U37" s="45"/>
      <c r="V37" s="46"/>
      <c r="W37" s="309">
        <f>SUM(P37:P47)</f>
        <v>16</v>
      </c>
      <c r="X37" s="309">
        <f>SUM(W37:W56)</f>
        <v>48</v>
      </c>
      <c r="Y37" s="297">
        <v>10</v>
      </c>
      <c r="Z37" s="319">
        <v>20</v>
      </c>
      <c r="AA37" s="148"/>
      <c r="AB37" s="155"/>
      <c r="AC37" s="270">
        <v>8</v>
      </c>
    </row>
    <row r="38" spans="1:29" ht="24.75" customHeight="1">
      <c r="A38" s="287"/>
      <c r="B38" s="289"/>
      <c r="C38" s="5" t="s">
        <v>127</v>
      </c>
      <c r="D38" s="73">
        <v>5</v>
      </c>
      <c r="E38" s="77">
        <f t="shared" si="0"/>
        <v>6</v>
      </c>
      <c r="F38" s="221">
        <v>2</v>
      </c>
      <c r="G38" s="48">
        <v>2</v>
      </c>
      <c r="H38" s="227"/>
      <c r="I38" s="228"/>
      <c r="J38" s="202">
        <v>1</v>
      </c>
      <c r="K38" s="203">
        <v>1</v>
      </c>
      <c r="L38" s="310"/>
      <c r="M38" s="310"/>
      <c r="N38" s="298"/>
      <c r="O38" s="437"/>
      <c r="P38" s="41">
        <f t="shared" si="1"/>
        <v>6</v>
      </c>
      <c r="Q38" s="47">
        <v>2</v>
      </c>
      <c r="R38" s="48">
        <v>2</v>
      </c>
      <c r="S38" s="47"/>
      <c r="T38" s="48"/>
      <c r="U38" s="47">
        <v>1</v>
      </c>
      <c r="V38" s="48">
        <v>1</v>
      </c>
      <c r="W38" s="310"/>
      <c r="X38" s="310"/>
      <c r="Y38" s="298"/>
      <c r="Z38" s="320"/>
      <c r="AA38" s="149">
        <v>1</v>
      </c>
      <c r="AB38" s="156">
        <v>1</v>
      </c>
      <c r="AC38" s="271"/>
    </row>
    <row r="39" spans="1:29" ht="24.75" customHeight="1">
      <c r="A39" s="287"/>
      <c r="B39" s="289"/>
      <c r="C39" s="5" t="s">
        <v>128</v>
      </c>
      <c r="D39" s="73">
        <v>5</v>
      </c>
      <c r="E39" s="77">
        <f t="shared" si="0"/>
        <v>4</v>
      </c>
      <c r="F39" s="221"/>
      <c r="G39" s="48"/>
      <c r="H39" s="230">
        <v>2</v>
      </c>
      <c r="I39" s="231">
        <v>2</v>
      </c>
      <c r="J39" s="202"/>
      <c r="K39" s="203"/>
      <c r="L39" s="310"/>
      <c r="M39" s="310"/>
      <c r="N39" s="298"/>
      <c r="O39" s="437"/>
      <c r="P39" s="41">
        <f t="shared" si="1"/>
        <v>0</v>
      </c>
      <c r="Q39" s="47"/>
      <c r="R39" s="48"/>
      <c r="S39" s="47"/>
      <c r="T39" s="48"/>
      <c r="U39" s="47"/>
      <c r="V39" s="48"/>
      <c r="W39" s="310"/>
      <c r="X39" s="310"/>
      <c r="Y39" s="298"/>
      <c r="Z39" s="320"/>
      <c r="AA39" s="149"/>
      <c r="AB39" s="156"/>
      <c r="AC39" s="271"/>
    </row>
    <row r="40" spans="1:29" ht="24.75" customHeight="1">
      <c r="A40" s="287"/>
      <c r="B40" s="289"/>
      <c r="C40" s="5" t="s">
        <v>129</v>
      </c>
      <c r="D40" s="73">
        <v>5</v>
      </c>
      <c r="E40" s="77">
        <f t="shared" si="0"/>
        <v>4</v>
      </c>
      <c r="F40" s="221"/>
      <c r="G40" s="48"/>
      <c r="H40" s="232">
        <v>2</v>
      </c>
      <c r="I40" s="233">
        <v>2</v>
      </c>
      <c r="J40" s="202"/>
      <c r="K40" s="203"/>
      <c r="L40" s="310"/>
      <c r="M40" s="310"/>
      <c r="N40" s="298"/>
      <c r="O40" s="437"/>
      <c r="P40" s="41">
        <f t="shared" si="1"/>
        <v>0</v>
      </c>
      <c r="Q40" s="47"/>
      <c r="R40" s="48"/>
      <c r="S40" s="47"/>
      <c r="T40" s="48"/>
      <c r="U40" s="47"/>
      <c r="V40" s="48"/>
      <c r="W40" s="310"/>
      <c r="X40" s="310"/>
      <c r="Y40" s="298"/>
      <c r="Z40" s="320"/>
      <c r="AA40" s="149"/>
      <c r="AB40" s="156"/>
      <c r="AC40" s="271"/>
    </row>
    <row r="41" spans="1:29" ht="24.75" customHeight="1">
      <c r="A41" s="287"/>
      <c r="B41" s="289"/>
      <c r="C41" s="5" t="s">
        <v>130</v>
      </c>
      <c r="D41" s="73">
        <v>5</v>
      </c>
      <c r="E41" s="77">
        <f t="shared" si="0"/>
        <v>0</v>
      </c>
      <c r="F41" s="221"/>
      <c r="G41" s="48"/>
      <c r="H41" s="232"/>
      <c r="I41" s="233"/>
      <c r="J41" s="202"/>
      <c r="K41" s="203"/>
      <c r="L41" s="310"/>
      <c r="M41" s="310"/>
      <c r="N41" s="298"/>
      <c r="O41" s="437"/>
      <c r="P41" s="41">
        <f t="shared" si="1"/>
        <v>0</v>
      </c>
      <c r="Q41" s="47"/>
      <c r="R41" s="48"/>
      <c r="S41" s="47"/>
      <c r="T41" s="48"/>
      <c r="U41" s="47"/>
      <c r="V41" s="48"/>
      <c r="W41" s="310"/>
      <c r="X41" s="310"/>
      <c r="Y41" s="298"/>
      <c r="Z41" s="320"/>
      <c r="AA41" s="149">
        <v>2</v>
      </c>
      <c r="AB41" s="156">
        <v>2</v>
      </c>
      <c r="AC41" s="271"/>
    </row>
    <row r="42" spans="1:29" ht="24.75" customHeight="1">
      <c r="A42" s="287"/>
      <c r="B42" s="289"/>
      <c r="C42" s="5" t="s">
        <v>131</v>
      </c>
      <c r="D42" s="73">
        <v>5</v>
      </c>
      <c r="E42" s="77">
        <f t="shared" si="0"/>
        <v>0</v>
      </c>
      <c r="F42" s="221"/>
      <c r="G42" s="48"/>
      <c r="H42" s="281" t="s">
        <v>136</v>
      </c>
      <c r="I42" s="282"/>
      <c r="J42" s="202"/>
      <c r="K42" s="203"/>
      <c r="L42" s="310"/>
      <c r="M42" s="310"/>
      <c r="N42" s="298"/>
      <c r="O42" s="437"/>
      <c r="P42" s="41">
        <f t="shared" si="1"/>
        <v>0</v>
      </c>
      <c r="Q42" s="47"/>
      <c r="R42" s="48"/>
      <c r="S42" s="47"/>
      <c r="T42" s="48"/>
      <c r="U42" s="47"/>
      <c r="V42" s="48"/>
      <c r="W42" s="310"/>
      <c r="X42" s="310"/>
      <c r="Y42" s="298"/>
      <c r="Z42" s="320"/>
      <c r="AA42" s="149"/>
      <c r="AB42" s="156"/>
      <c r="AC42" s="271"/>
    </row>
    <row r="43" spans="1:29" ht="24.75" customHeight="1">
      <c r="A43" s="287"/>
      <c r="B43" s="289"/>
      <c r="C43" s="5" t="s">
        <v>132</v>
      </c>
      <c r="D43" s="73">
        <v>5</v>
      </c>
      <c r="E43" s="77">
        <f t="shared" si="0"/>
        <v>6</v>
      </c>
      <c r="F43" s="221"/>
      <c r="G43" s="48"/>
      <c r="H43" s="227"/>
      <c r="I43" s="228"/>
      <c r="J43" s="230">
        <v>3</v>
      </c>
      <c r="K43" s="231">
        <v>3</v>
      </c>
      <c r="L43" s="310"/>
      <c r="M43" s="310"/>
      <c r="N43" s="298"/>
      <c r="O43" s="437"/>
      <c r="P43" s="41">
        <f t="shared" si="1"/>
        <v>0</v>
      </c>
      <c r="Q43" s="47"/>
      <c r="R43" s="48"/>
      <c r="S43" s="47"/>
      <c r="T43" s="48"/>
      <c r="U43" s="47"/>
      <c r="V43" s="48"/>
      <c r="W43" s="310"/>
      <c r="X43" s="310"/>
      <c r="Y43" s="298"/>
      <c r="Z43" s="320"/>
      <c r="AA43" s="149"/>
      <c r="AB43" s="156"/>
      <c r="AC43" s="271"/>
    </row>
    <row r="44" spans="1:29" ht="24.75" customHeight="1">
      <c r="A44" s="287"/>
      <c r="B44" s="289"/>
      <c r="C44" s="5" t="s">
        <v>133</v>
      </c>
      <c r="D44" s="73">
        <v>5</v>
      </c>
      <c r="E44" s="77">
        <f t="shared" si="0"/>
        <v>6</v>
      </c>
      <c r="F44" s="221"/>
      <c r="G44" s="48"/>
      <c r="H44" s="229"/>
      <c r="I44" s="228"/>
      <c r="J44" s="232">
        <v>3</v>
      </c>
      <c r="K44" s="233">
        <v>3</v>
      </c>
      <c r="L44" s="310"/>
      <c r="M44" s="310"/>
      <c r="N44" s="298"/>
      <c r="O44" s="437"/>
      <c r="P44" s="41">
        <f t="shared" si="1"/>
        <v>0</v>
      </c>
      <c r="Q44" s="47"/>
      <c r="R44" s="48"/>
      <c r="S44" s="47"/>
      <c r="T44" s="48"/>
      <c r="U44" s="47"/>
      <c r="V44" s="48"/>
      <c r="W44" s="310"/>
      <c r="X44" s="310"/>
      <c r="Y44" s="298"/>
      <c r="Z44" s="320"/>
      <c r="AA44" s="149"/>
      <c r="AB44" s="156"/>
      <c r="AC44" s="271"/>
    </row>
    <row r="45" spans="1:29" ht="24.75" customHeight="1">
      <c r="A45" s="287"/>
      <c r="B45" s="289"/>
      <c r="C45" s="7" t="s">
        <v>134</v>
      </c>
      <c r="D45" s="73">
        <v>5</v>
      </c>
      <c r="E45" s="77">
        <f t="shared" si="0"/>
        <v>0</v>
      </c>
      <c r="F45" s="221"/>
      <c r="G45" s="48"/>
      <c r="H45" s="229"/>
      <c r="I45" s="228"/>
      <c r="J45" s="232"/>
      <c r="K45" s="233"/>
      <c r="L45" s="310"/>
      <c r="M45" s="310"/>
      <c r="N45" s="298"/>
      <c r="O45" s="437"/>
      <c r="P45" s="41">
        <f t="shared" si="1"/>
        <v>0</v>
      </c>
      <c r="Q45" s="47"/>
      <c r="R45" s="48"/>
      <c r="S45" s="47"/>
      <c r="T45" s="48"/>
      <c r="U45" s="47"/>
      <c r="V45" s="48"/>
      <c r="W45" s="310"/>
      <c r="X45" s="310"/>
      <c r="Y45" s="298"/>
      <c r="Z45" s="320"/>
      <c r="AA45" s="149"/>
      <c r="AB45" s="156"/>
      <c r="AC45" s="271"/>
    </row>
    <row r="46" spans="1:29" ht="24.75" customHeight="1">
      <c r="A46" s="287"/>
      <c r="B46" s="289"/>
      <c r="C46" s="5" t="s">
        <v>50</v>
      </c>
      <c r="D46" s="73">
        <v>5</v>
      </c>
      <c r="E46" s="77">
        <f t="shared" si="0"/>
        <v>0</v>
      </c>
      <c r="F46" s="221"/>
      <c r="G46" s="48"/>
      <c r="H46" s="227"/>
      <c r="I46" s="228"/>
      <c r="J46" s="281" t="s">
        <v>136</v>
      </c>
      <c r="K46" s="282"/>
      <c r="L46" s="310"/>
      <c r="M46" s="310"/>
      <c r="N46" s="298"/>
      <c r="O46" s="437"/>
      <c r="P46" s="41">
        <f t="shared" si="1"/>
        <v>4</v>
      </c>
      <c r="Q46" s="47"/>
      <c r="R46" s="48"/>
      <c r="S46" s="47">
        <v>2</v>
      </c>
      <c r="T46" s="48">
        <v>2</v>
      </c>
      <c r="U46" s="47"/>
      <c r="V46" s="48"/>
      <c r="W46" s="310"/>
      <c r="X46" s="310"/>
      <c r="Y46" s="298"/>
      <c r="Z46" s="320"/>
      <c r="AA46" s="149"/>
      <c r="AB46" s="156"/>
      <c r="AC46" s="271"/>
    </row>
    <row r="47" spans="1:29" ht="24.75" customHeight="1" thickBot="1">
      <c r="A47" s="287"/>
      <c r="B47" s="289"/>
      <c r="C47" s="261" t="s">
        <v>135</v>
      </c>
      <c r="D47" s="74">
        <v>5</v>
      </c>
      <c r="E47" s="78">
        <f t="shared" si="0"/>
        <v>0</v>
      </c>
      <c r="F47" s="223"/>
      <c r="G47" s="199"/>
      <c r="H47" s="262"/>
      <c r="I47" s="263"/>
      <c r="J47" s="264"/>
      <c r="K47" s="265"/>
      <c r="L47" s="310"/>
      <c r="M47" s="310"/>
      <c r="N47" s="298"/>
      <c r="O47" s="437"/>
      <c r="P47" s="197">
        <f t="shared" si="1"/>
        <v>0</v>
      </c>
      <c r="Q47" s="198"/>
      <c r="R47" s="199"/>
      <c r="S47" s="198"/>
      <c r="T47" s="199"/>
      <c r="U47" s="198"/>
      <c r="V47" s="199"/>
      <c r="W47" s="310"/>
      <c r="X47" s="310"/>
      <c r="Y47" s="298"/>
      <c r="Z47" s="320"/>
      <c r="AA47" s="152"/>
      <c r="AB47" s="164"/>
      <c r="AC47" s="271"/>
    </row>
    <row r="48" spans="1:29" ht="24.75" customHeight="1">
      <c r="A48" s="287"/>
      <c r="B48" s="288" t="s">
        <v>52</v>
      </c>
      <c r="C48" s="19" t="s">
        <v>52</v>
      </c>
      <c r="D48" s="72">
        <v>5</v>
      </c>
      <c r="E48" s="76">
        <f t="shared" si="0"/>
        <v>8</v>
      </c>
      <c r="F48" s="219">
        <v>4</v>
      </c>
      <c r="G48" s="46">
        <v>4</v>
      </c>
      <c r="H48" s="219"/>
      <c r="I48" s="220"/>
      <c r="J48" s="45"/>
      <c r="K48" s="46"/>
      <c r="L48" s="309">
        <f>SUM(E48:E56)</f>
        <v>16</v>
      </c>
      <c r="M48" s="310"/>
      <c r="N48" s="394">
        <v>10</v>
      </c>
      <c r="O48" s="437"/>
      <c r="P48" s="40">
        <f t="shared" si="1"/>
        <v>8</v>
      </c>
      <c r="Q48" s="45">
        <v>4</v>
      </c>
      <c r="R48" s="46">
        <v>4</v>
      </c>
      <c r="S48" s="200"/>
      <c r="T48" s="201"/>
      <c r="U48" s="200"/>
      <c r="V48" s="201"/>
      <c r="W48" s="309">
        <f>SUM(P48:P56)</f>
        <v>32</v>
      </c>
      <c r="X48" s="310"/>
      <c r="Y48" s="394">
        <v>10</v>
      </c>
      <c r="Z48" s="320"/>
      <c r="AA48" s="148"/>
      <c r="AB48" s="155"/>
      <c r="AC48" s="271"/>
    </row>
    <row r="49" spans="1:29" ht="24.75" customHeight="1">
      <c r="A49" s="287"/>
      <c r="B49" s="289"/>
      <c r="C49" s="9" t="s">
        <v>140</v>
      </c>
      <c r="D49" s="73">
        <v>5</v>
      </c>
      <c r="E49" s="77">
        <f t="shared" si="0"/>
        <v>4</v>
      </c>
      <c r="F49" s="221"/>
      <c r="G49" s="48"/>
      <c r="H49" s="230">
        <v>2</v>
      </c>
      <c r="I49" s="231">
        <v>2</v>
      </c>
      <c r="J49" s="47"/>
      <c r="K49" s="48"/>
      <c r="L49" s="413"/>
      <c r="M49" s="310"/>
      <c r="N49" s="298"/>
      <c r="O49" s="437"/>
      <c r="P49" s="41">
        <f t="shared" si="1"/>
        <v>6</v>
      </c>
      <c r="Q49" s="47"/>
      <c r="R49" s="48"/>
      <c r="S49" s="230">
        <v>3</v>
      </c>
      <c r="T49" s="231">
        <v>3</v>
      </c>
      <c r="U49" s="202"/>
      <c r="V49" s="203"/>
      <c r="W49" s="413"/>
      <c r="X49" s="310"/>
      <c r="Y49" s="298"/>
      <c r="Z49" s="320"/>
      <c r="AA49" s="149"/>
      <c r="AB49" s="156"/>
      <c r="AC49" s="271"/>
    </row>
    <row r="50" spans="1:29" ht="24.75" customHeight="1">
      <c r="A50" s="287"/>
      <c r="B50" s="289"/>
      <c r="C50" s="9" t="s">
        <v>139</v>
      </c>
      <c r="D50" s="73">
        <v>5</v>
      </c>
      <c r="E50" s="77">
        <f t="shared" si="0"/>
        <v>4</v>
      </c>
      <c r="F50" s="221"/>
      <c r="G50" s="48"/>
      <c r="H50" s="232">
        <v>2</v>
      </c>
      <c r="I50" s="233">
        <v>2</v>
      </c>
      <c r="J50" s="47"/>
      <c r="K50" s="48"/>
      <c r="L50" s="413"/>
      <c r="M50" s="310"/>
      <c r="N50" s="298"/>
      <c r="O50" s="437"/>
      <c r="P50" s="41">
        <f t="shared" si="1"/>
        <v>6</v>
      </c>
      <c r="Q50" s="47"/>
      <c r="R50" s="48"/>
      <c r="S50" s="232">
        <v>3</v>
      </c>
      <c r="T50" s="233">
        <v>3</v>
      </c>
      <c r="U50" s="202"/>
      <c r="V50" s="203"/>
      <c r="W50" s="413"/>
      <c r="X50" s="310"/>
      <c r="Y50" s="298"/>
      <c r="Z50" s="320"/>
      <c r="AA50" s="149"/>
      <c r="AB50" s="156"/>
      <c r="AC50" s="271"/>
    </row>
    <row r="51" spans="1:29" ht="24.75" customHeight="1">
      <c r="A51" s="287"/>
      <c r="B51" s="289"/>
      <c r="C51" s="9" t="s">
        <v>137</v>
      </c>
      <c r="D51" s="73">
        <v>5</v>
      </c>
      <c r="E51" s="77">
        <f t="shared" si="0"/>
        <v>0</v>
      </c>
      <c r="F51" s="221"/>
      <c r="G51" s="48"/>
      <c r="H51" s="232"/>
      <c r="I51" s="233"/>
      <c r="J51" s="47"/>
      <c r="K51" s="48"/>
      <c r="L51" s="413"/>
      <c r="M51" s="310"/>
      <c r="N51" s="298"/>
      <c r="O51" s="437"/>
      <c r="P51" s="41">
        <f t="shared" si="1"/>
        <v>0</v>
      </c>
      <c r="Q51" s="47"/>
      <c r="R51" s="48"/>
      <c r="S51" s="232"/>
      <c r="T51" s="233"/>
      <c r="U51" s="202"/>
      <c r="V51" s="203"/>
      <c r="W51" s="413"/>
      <c r="X51" s="310"/>
      <c r="Y51" s="298"/>
      <c r="Z51" s="320"/>
      <c r="AA51" s="149">
        <v>1</v>
      </c>
      <c r="AB51" s="156">
        <v>1</v>
      </c>
      <c r="AC51" s="271"/>
    </row>
    <row r="52" spans="1:29" ht="24.75" customHeight="1">
      <c r="A52" s="287"/>
      <c r="B52" s="289"/>
      <c r="C52" s="9" t="s">
        <v>138</v>
      </c>
      <c r="D52" s="73">
        <v>5</v>
      </c>
      <c r="E52" s="77">
        <f t="shared" si="0"/>
        <v>0</v>
      </c>
      <c r="F52" s="221"/>
      <c r="G52" s="48"/>
      <c r="H52" s="281" t="s">
        <v>144</v>
      </c>
      <c r="I52" s="282"/>
      <c r="J52" s="47"/>
      <c r="K52" s="48"/>
      <c r="L52" s="413"/>
      <c r="M52" s="310"/>
      <c r="N52" s="298"/>
      <c r="O52" s="437"/>
      <c r="P52" s="41">
        <f t="shared" si="1"/>
        <v>0</v>
      </c>
      <c r="Q52" s="47"/>
      <c r="R52" s="48"/>
      <c r="S52" s="281" t="s">
        <v>144</v>
      </c>
      <c r="T52" s="282"/>
      <c r="U52" s="202"/>
      <c r="V52" s="203"/>
      <c r="W52" s="413"/>
      <c r="X52" s="310"/>
      <c r="Y52" s="298"/>
      <c r="Z52" s="320"/>
      <c r="AA52" s="149"/>
      <c r="AB52" s="156"/>
      <c r="AC52" s="271"/>
    </row>
    <row r="53" spans="1:29" ht="24.75" customHeight="1">
      <c r="A53" s="287"/>
      <c r="B53" s="289"/>
      <c r="C53" s="9" t="s">
        <v>142</v>
      </c>
      <c r="D53" s="73">
        <v>5</v>
      </c>
      <c r="E53" s="77">
        <f t="shared" si="0"/>
        <v>0</v>
      </c>
      <c r="F53" s="221"/>
      <c r="G53" s="48"/>
      <c r="H53" s="227"/>
      <c r="I53" s="228"/>
      <c r="J53" s="47"/>
      <c r="K53" s="48"/>
      <c r="L53" s="413"/>
      <c r="M53" s="310"/>
      <c r="N53" s="298"/>
      <c r="O53" s="437"/>
      <c r="P53" s="41">
        <f t="shared" si="1"/>
        <v>6</v>
      </c>
      <c r="Q53" s="47"/>
      <c r="R53" s="48"/>
      <c r="S53" s="202"/>
      <c r="T53" s="203"/>
      <c r="U53" s="230">
        <v>3</v>
      </c>
      <c r="V53" s="231">
        <v>3</v>
      </c>
      <c r="W53" s="413"/>
      <c r="X53" s="310"/>
      <c r="Y53" s="298"/>
      <c r="Z53" s="320"/>
      <c r="AA53" s="149"/>
      <c r="AB53" s="156"/>
      <c r="AC53" s="271"/>
    </row>
    <row r="54" spans="1:29" ht="24.75" customHeight="1">
      <c r="A54" s="287"/>
      <c r="B54" s="289"/>
      <c r="C54" s="9" t="s">
        <v>143</v>
      </c>
      <c r="D54" s="73">
        <v>5</v>
      </c>
      <c r="E54" s="77">
        <f t="shared" si="0"/>
        <v>0</v>
      </c>
      <c r="F54" s="221"/>
      <c r="G54" s="48"/>
      <c r="H54" s="227"/>
      <c r="I54" s="228"/>
      <c r="J54" s="47"/>
      <c r="K54" s="48"/>
      <c r="L54" s="413"/>
      <c r="M54" s="310"/>
      <c r="N54" s="298"/>
      <c r="O54" s="437"/>
      <c r="P54" s="41">
        <f t="shared" si="1"/>
        <v>6</v>
      </c>
      <c r="Q54" s="47"/>
      <c r="R54" s="48"/>
      <c r="S54" s="202"/>
      <c r="T54" s="203"/>
      <c r="U54" s="232">
        <v>3</v>
      </c>
      <c r="V54" s="233">
        <v>3</v>
      </c>
      <c r="W54" s="413"/>
      <c r="X54" s="310"/>
      <c r="Y54" s="298"/>
      <c r="Z54" s="320"/>
      <c r="AA54" s="149"/>
      <c r="AB54" s="156"/>
      <c r="AC54" s="271"/>
    </row>
    <row r="55" spans="1:29" ht="24.75" customHeight="1">
      <c r="A55" s="287"/>
      <c r="B55" s="289"/>
      <c r="C55" s="9" t="s">
        <v>141</v>
      </c>
      <c r="D55" s="73">
        <v>5</v>
      </c>
      <c r="E55" s="77">
        <f t="shared" si="0"/>
        <v>0</v>
      </c>
      <c r="F55" s="221"/>
      <c r="G55" s="48"/>
      <c r="H55" s="227"/>
      <c r="I55" s="228"/>
      <c r="J55" s="47"/>
      <c r="K55" s="48"/>
      <c r="L55" s="413"/>
      <c r="M55" s="310"/>
      <c r="N55" s="298"/>
      <c r="O55" s="437"/>
      <c r="P55" s="41">
        <f t="shared" si="1"/>
        <v>0</v>
      </c>
      <c r="Q55" s="47"/>
      <c r="R55" s="48"/>
      <c r="S55" s="202"/>
      <c r="T55" s="203"/>
      <c r="U55" s="232"/>
      <c r="V55" s="233"/>
      <c r="W55" s="413"/>
      <c r="X55" s="310"/>
      <c r="Y55" s="298"/>
      <c r="Z55" s="320"/>
      <c r="AA55" s="149"/>
      <c r="AB55" s="156"/>
      <c r="AC55" s="271"/>
    </row>
    <row r="56" spans="1:29" ht="24.75" customHeight="1" thickBot="1">
      <c r="A56" s="287"/>
      <c r="B56" s="289"/>
      <c r="C56" s="266" t="s">
        <v>123</v>
      </c>
      <c r="D56" s="74">
        <v>5</v>
      </c>
      <c r="E56" s="78">
        <f t="shared" si="0"/>
        <v>0</v>
      </c>
      <c r="F56" s="223"/>
      <c r="G56" s="199"/>
      <c r="H56" s="223"/>
      <c r="I56" s="224"/>
      <c r="J56" s="198"/>
      <c r="K56" s="199"/>
      <c r="L56" s="413"/>
      <c r="M56" s="310"/>
      <c r="N56" s="298"/>
      <c r="O56" s="437"/>
      <c r="P56" s="197">
        <f t="shared" si="1"/>
        <v>0</v>
      </c>
      <c r="Q56" s="198"/>
      <c r="R56" s="199"/>
      <c r="S56" s="264"/>
      <c r="T56" s="265"/>
      <c r="U56" s="434" t="s">
        <v>144</v>
      </c>
      <c r="V56" s="435"/>
      <c r="W56" s="413"/>
      <c r="X56" s="310"/>
      <c r="Y56" s="298"/>
      <c r="Z56" s="320"/>
      <c r="AA56" s="152"/>
      <c r="AB56" s="164"/>
      <c r="AC56" s="271"/>
    </row>
    <row r="57" spans="1:29" ht="24.75" customHeight="1">
      <c r="A57" s="284" t="s">
        <v>61</v>
      </c>
      <c r="B57" s="290" t="s">
        <v>62</v>
      </c>
      <c r="C57" s="21" t="s">
        <v>63</v>
      </c>
      <c r="D57" s="72">
        <v>5</v>
      </c>
      <c r="E57" s="76">
        <f t="shared" si="0"/>
        <v>4</v>
      </c>
      <c r="F57" s="219">
        <v>2</v>
      </c>
      <c r="G57" s="46">
        <v>2</v>
      </c>
      <c r="H57" s="219"/>
      <c r="I57" s="220"/>
      <c r="J57" s="45"/>
      <c r="K57" s="46"/>
      <c r="L57" s="278">
        <f>SUM(E57:E59)</f>
        <v>10</v>
      </c>
      <c r="M57" s="294">
        <f>SUM(L57:L63)</f>
        <v>20</v>
      </c>
      <c r="N57" s="299">
        <v>10</v>
      </c>
      <c r="O57" s="410">
        <v>20</v>
      </c>
      <c r="P57" s="40">
        <f t="shared" si="1"/>
        <v>4</v>
      </c>
      <c r="Q57" s="45">
        <v>2</v>
      </c>
      <c r="R57" s="46">
        <v>2</v>
      </c>
      <c r="S57" s="45"/>
      <c r="T57" s="46"/>
      <c r="U57" s="45"/>
      <c r="V57" s="46"/>
      <c r="W57" s="278">
        <f>SUM(P57:P59)</f>
        <v>10</v>
      </c>
      <c r="X57" s="278">
        <f>SUM(W57:W63)</f>
        <v>20</v>
      </c>
      <c r="Y57" s="299">
        <v>10</v>
      </c>
      <c r="Z57" s="300">
        <v>20</v>
      </c>
      <c r="AA57" s="148">
        <v>1</v>
      </c>
      <c r="AB57" s="155">
        <v>1</v>
      </c>
      <c r="AC57" s="270">
        <v>2</v>
      </c>
    </row>
    <row r="58" spans="1:29" ht="24.75" customHeight="1">
      <c r="A58" s="285"/>
      <c r="B58" s="291"/>
      <c r="C58" s="5" t="s">
        <v>64</v>
      </c>
      <c r="D58" s="73">
        <v>5</v>
      </c>
      <c r="E58" s="77">
        <f t="shared" si="0"/>
        <v>2</v>
      </c>
      <c r="F58" s="221"/>
      <c r="G58" s="48"/>
      <c r="H58" s="221"/>
      <c r="I58" s="222"/>
      <c r="J58" s="47">
        <v>1</v>
      </c>
      <c r="K58" s="48">
        <v>1</v>
      </c>
      <c r="L58" s="279"/>
      <c r="M58" s="295"/>
      <c r="N58" s="283"/>
      <c r="O58" s="411"/>
      <c r="P58" s="41">
        <f t="shared" si="1"/>
        <v>2</v>
      </c>
      <c r="Q58" s="47"/>
      <c r="R58" s="48"/>
      <c r="S58" s="47"/>
      <c r="T58" s="48"/>
      <c r="U58" s="47">
        <v>1</v>
      </c>
      <c r="V58" s="48">
        <v>1</v>
      </c>
      <c r="W58" s="279"/>
      <c r="X58" s="279"/>
      <c r="Y58" s="283"/>
      <c r="Z58" s="301"/>
      <c r="AA58" s="149"/>
      <c r="AB58" s="156"/>
      <c r="AC58" s="271"/>
    </row>
    <row r="59" spans="1:29" ht="24.75" customHeight="1" thickBot="1">
      <c r="A59" s="285"/>
      <c r="B59" s="292"/>
      <c r="C59" s="22" t="s">
        <v>65</v>
      </c>
      <c r="D59" s="75">
        <v>5</v>
      </c>
      <c r="E59" s="79">
        <f t="shared" si="0"/>
        <v>4</v>
      </c>
      <c r="F59" s="225"/>
      <c r="G59" s="50"/>
      <c r="H59" s="225">
        <v>2</v>
      </c>
      <c r="I59" s="226">
        <v>2</v>
      </c>
      <c r="J59" s="49"/>
      <c r="K59" s="50"/>
      <c r="L59" s="280"/>
      <c r="M59" s="295"/>
      <c r="N59" s="283"/>
      <c r="O59" s="411"/>
      <c r="P59" s="42">
        <f t="shared" si="1"/>
        <v>4</v>
      </c>
      <c r="Q59" s="49"/>
      <c r="R59" s="50"/>
      <c r="S59" s="49">
        <v>2</v>
      </c>
      <c r="T59" s="50">
        <v>2</v>
      </c>
      <c r="U59" s="49"/>
      <c r="V59" s="50"/>
      <c r="W59" s="280"/>
      <c r="X59" s="279"/>
      <c r="Y59" s="283"/>
      <c r="Z59" s="301"/>
      <c r="AA59" s="149"/>
      <c r="AB59" s="156"/>
      <c r="AC59" s="271"/>
    </row>
    <row r="60" spans="1:29" ht="24.75" customHeight="1">
      <c r="A60" s="285"/>
      <c r="B60" s="290" t="s">
        <v>66</v>
      </c>
      <c r="C60" s="21" t="s">
        <v>67</v>
      </c>
      <c r="D60" s="72">
        <v>5</v>
      </c>
      <c r="E60" s="76">
        <f t="shared" si="0"/>
        <v>4</v>
      </c>
      <c r="F60" s="219">
        <v>2</v>
      </c>
      <c r="G60" s="46">
        <v>2</v>
      </c>
      <c r="H60" s="219"/>
      <c r="I60" s="220"/>
      <c r="J60" s="45"/>
      <c r="K60" s="46"/>
      <c r="L60" s="278">
        <f>SUM(E60:E63)</f>
        <v>10</v>
      </c>
      <c r="M60" s="295"/>
      <c r="N60" s="283">
        <v>10</v>
      </c>
      <c r="O60" s="411"/>
      <c r="P60" s="40">
        <f t="shared" si="1"/>
        <v>4</v>
      </c>
      <c r="Q60" s="45">
        <v>2</v>
      </c>
      <c r="R60" s="46">
        <v>2</v>
      </c>
      <c r="S60" s="45"/>
      <c r="T60" s="46"/>
      <c r="U60" s="45"/>
      <c r="V60" s="46"/>
      <c r="W60" s="278">
        <f>SUM(P60:P63)</f>
        <v>10</v>
      </c>
      <c r="X60" s="279"/>
      <c r="Y60" s="283">
        <v>10</v>
      </c>
      <c r="Z60" s="301"/>
      <c r="AA60" s="149"/>
      <c r="AB60" s="156"/>
      <c r="AC60" s="271"/>
    </row>
    <row r="61" spans="1:29" ht="24.75" customHeight="1">
      <c r="A61" s="285"/>
      <c r="B61" s="291"/>
      <c r="C61" s="5" t="s">
        <v>68</v>
      </c>
      <c r="D61" s="73">
        <v>5</v>
      </c>
      <c r="E61" s="77">
        <f t="shared" si="0"/>
        <v>2</v>
      </c>
      <c r="F61" s="221"/>
      <c r="G61" s="48"/>
      <c r="H61" s="221"/>
      <c r="I61" s="222"/>
      <c r="J61" s="47">
        <v>1</v>
      </c>
      <c r="K61" s="48">
        <v>1</v>
      </c>
      <c r="L61" s="279"/>
      <c r="M61" s="295"/>
      <c r="N61" s="283"/>
      <c r="O61" s="411"/>
      <c r="P61" s="41">
        <f t="shared" si="1"/>
        <v>0</v>
      </c>
      <c r="Q61" s="47"/>
      <c r="R61" s="48"/>
      <c r="S61" s="47"/>
      <c r="T61" s="48"/>
      <c r="U61" s="47"/>
      <c r="V61" s="48"/>
      <c r="W61" s="279"/>
      <c r="X61" s="279"/>
      <c r="Y61" s="283"/>
      <c r="Z61" s="301"/>
      <c r="AA61" s="149"/>
      <c r="AB61" s="156"/>
      <c r="AC61" s="271"/>
    </row>
    <row r="62" spans="1:29" ht="24.75" customHeight="1">
      <c r="A62" s="285"/>
      <c r="B62" s="291"/>
      <c r="C62" s="5" t="s">
        <v>69</v>
      </c>
      <c r="D62" s="73">
        <v>5</v>
      </c>
      <c r="E62" s="77">
        <f t="shared" si="0"/>
        <v>4</v>
      </c>
      <c r="F62" s="221">
        <v>2</v>
      </c>
      <c r="G62" s="48">
        <v>2</v>
      </c>
      <c r="H62" s="221"/>
      <c r="I62" s="222"/>
      <c r="J62" s="47"/>
      <c r="K62" s="48"/>
      <c r="L62" s="279"/>
      <c r="M62" s="295"/>
      <c r="N62" s="283"/>
      <c r="O62" s="411"/>
      <c r="P62" s="41">
        <f t="shared" si="1"/>
        <v>4</v>
      </c>
      <c r="Q62" s="47">
        <v>2</v>
      </c>
      <c r="R62" s="48">
        <v>2</v>
      </c>
      <c r="S62" s="47"/>
      <c r="T62" s="48"/>
      <c r="U62" s="47"/>
      <c r="V62" s="48"/>
      <c r="W62" s="279"/>
      <c r="X62" s="279"/>
      <c r="Y62" s="283"/>
      <c r="Z62" s="301"/>
      <c r="AA62" s="149"/>
      <c r="AB62" s="156"/>
      <c r="AC62" s="271"/>
    </row>
    <row r="63" spans="1:29" ht="24.75" customHeight="1" thickBot="1">
      <c r="A63" s="286"/>
      <c r="B63" s="292"/>
      <c r="C63" s="22" t="s">
        <v>70</v>
      </c>
      <c r="D63" s="75">
        <v>5</v>
      </c>
      <c r="E63" s="79">
        <f t="shared" si="0"/>
        <v>0</v>
      </c>
      <c r="F63" s="225"/>
      <c r="G63" s="50"/>
      <c r="H63" s="225"/>
      <c r="I63" s="226"/>
      <c r="J63" s="49"/>
      <c r="K63" s="50"/>
      <c r="L63" s="280"/>
      <c r="M63" s="296"/>
      <c r="N63" s="293"/>
      <c r="O63" s="412"/>
      <c r="P63" s="42">
        <f t="shared" si="1"/>
        <v>2</v>
      </c>
      <c r="Q63" s="49"/>
      <c r="R63" s="50"/>
      <c r="S63" s="49"/>
      <c r="T63" s="50"/>
      <c r="U63" s="49">
        <v>1</v>
      </c>
      <c r="V63" s="50">
        <v>1</v>
      </c>
      <c r="W63" s="280"/>
      <c r="X63" s="280"/>
      <c r="Y63" s="293"/>
      <c r="Z63" s="302"/>
      <c r="AA63" s="150"/>
      <c r="AB63" s="157"/>
      <c r="AC63" s="390"/>
    </row>
    <row r="64" spans="1:29" ht="24.75" customHeight="1">
      <c r="A64" s="270" t="s">
        <v>71</v>
      </c>
      <c r="B64" s="272" t="s">
        <v>94</v>
      </c>
      <c r="C64" s="23" t="s">
        <v>72</v>
      </c>
      <c r="D64" s="72">
        <v>5</v>
      </c>
      <c r="E64" s="269">
        <f t="shared" si="0"/>
        <v>4</v>
      </c>
      <c r="F64" s="219">
        <v>2</v>
      </c>
      <c r="G64" s="46">
        <v>2</v>
      </c>
      <c r="H64" s="219"/>
      <c r="I64" s="220"/>
      <c r="J64" s="45"/>
      <c r="K64" s="46"/>
      <c r="L64" s="274">
        <f>SUM(E64:E69)</f>
        <v>22</v>
      </c>
      <c r="M64" s="275"/>
      <c r="N64" s="311">
        <v>16</v>
      </c>
      <c r="O64" s="275"/>
      <c r="P64" s="40">
        <f t="shared" si="1"/>
        <v>4</v>
      </c>
      <c r="Q64" s="45">
        <v>2</v>
      </c>
      <c r="R64" s="46">
        <v>2</v>
      </c>
      <c r="S64" s="45"/>
      <c r="T64" s="46"/>
      <c r="U64" s="45"/>
      <c r="V64" s="46"/>
      <c r="W64" s="274">
        <f>SUM(P64:P69)</f>
        <v>22</v>
      </c>
      <c r="X64" s="275"/>
      <c r="Y64" s="311">
        <v>16</v>
      </c>
      <c r="Z64" s="312"/>
      <c r="AA64" s="148"/>
      <c r="AB64" s="158"/>
      <c r="AC64" s="270">
        <v>0</v>
      </c>
    </row>
    <row r="65" spans="1:29" ht="24.75" customHeight="1">
      <c r="A65" s="271"/>
      <c r="B65" s="273"/>
      <c r="C65" s="195" t="s">
        <v>120</v>
      </c>
      <c r="D65" s="73">
        <v>5</v>
      </c>
      <c r="E65" s="77">
        <f t="shared" si="0"/>
        <v>6</v>
      </c>
      <c r="F65" s="221"/>
      <c r="G65" s="48"/>
      <c r="H65" s="230">
        <v>3</v>
      </c>
      <c r="I65" s="231">
        <v>3</v>
      </c>
      <c r="J65" s="47"/>
      <c r="K65" s="48"/>
      <c r="L65" s="276"/>
      <c r="M65" s="277"/>
      <c r="N65" s="276"/>
      <c r="O65" s="277"/>
      <c r="P65" s="41">
        <f t="shared" si="1"/>
        <v>4</v>
      </c>
      <c r="Q65" s="47"/>
      <c r="R65" s="48"/>
      <c r="S65" s="230">
        <v>2</v>
      </c>
      <c r="T65" s="231">
        <v>2</v>
      </c>
      <c r="U65" s="47"/>
      <c r="V65" s="48"/>
      <c r="W65" s="276"/>
      <c r="X65" s="277"/>
      <c r="Y65" s="313"/>
      <c r="Z65" s="314"/>
      <c r="AA65" s="149"/>
      <c r="AB65" s="159"/>
      <c r="AC65" s="271"/>
    </row>
    <row r="66" spans="1:29" ht="24.75" customHeight="1">
      <c r="A66" s="271"/>
      <c r="B66" s="273"/>
      <c r="C66" s="195" t="s">
        <v>122</v>
      </c>
      <c r="D66" s="73">
        <v>5</v>
      </c>
      <c r="E66" s="77">
        <f t="shared" si="0"/>
        <v>0</v>
      </c>
      <c r="F66" s="221"/>
      <c r="G66" s="48"/>
      <c r="H66" s="281" t="s">
        <v>145</v>
      </c>
      <c r="I66" s="282"/>
      <c r="J66" s="47"/>
      <c r="K66" s="48"/>
      <c r="L66" s="276"/>
      <c r="M66" s="277"/>
      <c r="N66" s="276"/>
      <c r="O66" s="277"/>
      <c r="P66" s="41">
        <f t="shared" si="1"/>
        <v>0</v>
      </c>
      <c r="Q66" s="47"/>
      <c r="R66" s="48"/>
      <c r="S66" s="281" t="s">
        <v>145</v>
      </c>
      <c r="T66" s="282"/>
      <c r="U66" s="47"/>
      <c r="V66" s="48"/>
      <c r="W66" s="276"/>
      <c r="X66" s="277"/>
      <c r="Y66" s="313"/>
      <c r="Z66" s="314"/>
      <c r="AA66" s="149"/>
      <c r="AB66" s="159"/>
      <c r="AC66" s="271"/>
    </row>
    <row r="67" spans="1:29" ht="24.75" customHeight="1">
      <c r="A67" s="271"/>
      <c r="B67" s="273"/>
      <c r="C67" s="268" t="s">
        <v>126</v>
      </c>
      <c r="D67" s="74">
        <v>5</v>
      </c>
      <c r="E67" s="77">
        <f t="shared" si="0"/>
        <v>8</v>
      </c>
      <c r="F67" s="223"/>
      <c r="G67" s="199"/>
      <c r="H67" s="223"/>
      <c r="I67" s="224"/>
      <c r="J67" s="198">
        <v>4</v>
      </c>
      <c r="K67" s="199">
        <v>4</v>
      </c>
      <c r="L67" s="276"/>
      <c r="M67" s="277"/>
      <c r="N67" s="276"/>
      <c r="O67" s="277"/>
      <c r="P67" s="197">
        <v>8</v>
      </c>
      <c r="Q67" s="198"/>
      <c r="R67" s="199"/>
      <c r="S67" s="198">
        <v>1</v>
      </c>
      <c r="T67" s="199">
        <v>1</v>
      </c>
      <c r="U67" s="198">
        <v>3</v>
      </c>
      <c r="V67" s="199">
        <v>3</v>
      </c>
      <c r="W67" s="276"/>
      <c r="X67" s="277"/>
      <c r="Y67" s="313"/>
      <c r="Z67" s="314"/>
      <c r="AA67" s="152"/>
      <c r="AB67" s="163"/>
      <c r="AC67" s="271"/>
    </row>
    <row r="68" spans="1:29" ht="24.75" customHeight="1">
      <c r="A68" s="271"/>
      <c r="B68" s="273"/>
      <c r="C68" s="268" t="s">
        <v>177</v>
      </c>
      <c r="D68" s="74">
        <v>5</v>
      </c>
      <c r="E68" s="77">
        <f t="shared" si="0"/>
        <v>4</v>
      </c>
      <c r="F68" s="223">
        <v>1</v>
      </c>
      <c r="G68" s="199">
        <v>1</v>
      </c>
      <c r="H68" s="223">
        <v>1</v>
      </c>
      <c r="I68" s="224">
        <v>1</v>
      </c>
      <c r="J68" s="198"/>
      <c r="K68" s="199"/>
      <c r="L68" s="276"/>
      <c r="M68" s="277"/>
      <c r="N68" s="276"/>
      <c r="O68" s="277"/>
      <c r="P68" s="197">
        <v>4</v>
      </c>
      <c r="Q68" s="198">
        <v>1</v>
      </c>
      <c r="R68" s="199">
        <v>1</v>
      </c>
      <c r="S68" s="198">
        <v>1</v>
      </c>
      <c r="T68" s="199">
        <v>1</v>
      </c>
      <c r="U68" s="198"/>
      <c r="V68" s="199"/>
      <c r="W68" s="276"/>
      <c r="X68" s="277"/>
      <c r="Y68" s="313"/>
      <c r="Z68" s="314"/>
      <c r="AA68" s="152"/>
      <c r="AB68" s="163"/>
      <c r="AC68" s="271"/>
    </row>
    <row r="69" spans="1:29" ht="24.75" customHeight="1" thickBot="1">
      <c r="A69" s="271"/>
      <c r="B69" s="273"/>
      <c r="C69" s="268" t="s">
        <v>176</v>
      </c>
      <c r="D69" s="74">
        <v>5</v>
      </c>
      <c r="E69" s="81">
        <v>0</v>
      </c>
      <c r="F69" s="223"/>
      <c r="G69" s="199"/>
      <c r="H69" s="223"/>
      <c r="I69" s="224"/>
      <c r="J69" s="198"/>
      <c r="K69" s="199"/>
      <c r="L69" s="276"/>
      <c r="M69" s="277"/>
      <c r="N69" s="276"/>
      <c r="O69" s="277"/>
      <c r="P69" s="197">
        <v>2</v>
      </c>
      <c r="Q69" s="198"/>
      <c r="R69" s="199"/>
      <c r="S69" s="198"/>
      <c r="T69" s="199"/>
      <c r="U69" s="198">
        <v>1</v>
      </c>
      <c r="V69" s="199">
        <v>1</v>
      </c>
      <c r="W69" s="276"/>
      <c r="X69" s="277"/>
      <c r="Y69" s="313"/>
      <c r="Z69" s="314"/>
      <c r="AA69" s="152"/>
      <c r="AB69" s="163"/>
      <c r="AC69" s="271"/>
    </row>
    <row r="70" spans="1:29" ht="24.75" customHeight="1">
      <c r="A70" s="270" t="s">
        <v>108</v>
      </c>
      <c r="B70" s="272" t="s">
        <v>116</v>
      </c>
      <c r="C70" s="267" t="s">
        <v>98</v>
      </c>
      <c r="D70" s="72">
        <v>5</v>
      </c>
      <c r="E70" s="76">
        <f t="shared" si="0"/>
        <v>0</v>
      </c>
      <c r="F70" s="219"/>
      <c r="G70" s="46"/>
      <c r="H70" s="219"/>
      <c r="I70" s="220"/>
      <c r="J70" s="45"/>
      <c r="K70" s="46"/>
      <c r="L70" s="274">
        <v>0</v>
      </c>
      <c r="M70" s="275"/>
      <c r="N70" s="311">
        <v>0</v>
      </c>
      <c r="O70" s="275"/>
      <c r="P70" s="40">
        <f t="shared" si="1"/>
        <v>0</v>
      </c>
      <c r="Q70" s="45"/>
      <c r="R70" s="46"/>
      <c r="S70" s="45"/>
      <c r="T70" s="46"/>
      <c r="U70" s="45"/>
      <c r="V70" s="46"/>
      <c r="W70" s="274">
        <v>0</v>
      </c>
      <c r="X70" s="275"/>
      <c r="Y70" s="311">
        <v>0</v>
      </c>
      <c r="Z70" s="430"/>
      <c r="AA70" s="148">
        <v>3</v>
      </c>
      <c r="AB70" s="158">
        <v>3</v>
      </c>
      <c r="AC70" s="270">
        <v>42</v>
      </c>
    </row>
    <row r="71" spans="1:29" ht="24.75" customHeight="1">
      <c r="A71" s="271"/>
      <c r="B71" s="273"/>
      <c r="C71" s="195" t="s">
        <v>97</v>
      </c>
      <c r="D71" s="73">
        <v>5</v>
      </c>
      <c r="E71" s="77">
        <v>0</v>
      </c>
      <c r="F71" s="221"/>
      <c r="G71" s="48"/>
      <c r="H71" s="221"/>
      <c r="I71" s="222"/>
      <c r="J71" s="47"/>
      <c r="K71" s="48"/>
      <c r="L71" s="276"/>
      <c r="M71" s="277"/>
      <c r="N71" s="276"/>
      <c r="O71" s="277"/>
      <c r="P71" s="41">
        <v>0</v>
      </c>
      <c r="Q71" s="47"/>
      <c r="R71" s="48"/>
      <c r="S71" s="47"/>
      <c r="T71" s="48"/>
      <c r="U71" s="47"/>
      <c r="V71" s="48"/>
      <c r="W71" s="276"/>
      <c r="X71" s="277"/>
      <c r="Y71" s="313"/>
      <c r="Z71" s="431"/>
      <c r="AA71" s="149">
        <v>4</v>
      </c>
      <c r="AB71" s="159">
        <v>4</v>
      </c>
      <c r="AC71" s="271"/>
    </row>
    <row r="72" spans="1:29" ht="24.75" customHeight="1">
      <c r="A72" s="271"/>
      <c r="B72" s="273"/>
      <c r="C72" s="195" t="s">
        <v>99</v>
      </c>
      <c r="D72" s="73">
        <v>5</v>
      </c>
      <c r="E72" s="77">
        <v>0</v>
      </c>
      <c r="F72" s="221"/>
      <c r="G72" s="48"/>
      <c r="H72" s="221"/>
      <c r="I72" s="222"/>
      <c r="J72" s="47"/>
      <c r="K72" s="48"/>
      <c r="L72" s="276"/>
      <c r="M72" s="277"/>
      <c r="N72" s="276"/>
      <c r="O72" s="277"/>
      <c r="P72" s="41">
        <v>0</v>
      </c>
      <c r="Q72" s="47"/>
      <c r="R72" s="48"/>
      <c r="S72" s="47"/>
      <c r="T72" s="48"/>
      <c r="U72" s="47"/>
      <c r="V72" s="48"/>
      <c r="W72" s="276"/>
      <c r="X72" s="277"/>
      <c r="Y72" s="313"/>
      <c r="Z72" s="431"/>
      <c r="AA72" s="149">
        <v>4</v>
      </c>
      <c r="AB72" s="159">
        <v>4</v>
      </c>
      <c r="AC72" s="271"/>
    </row>
    <row r="73" spans="1:29" ht="24.75" customHeight="1">
      <c r="A73" s="271"/>
      <c r="B73" s="273"/>
      <c r="C73" s="195" t="s">
        <v>100</v>
      </c>
      <c r="D73" s="73">
        <v>5</v>
      </c>
      <c r="E73" s="77">
        <v>0</v>
      </c>
      <c r="F73" s="221"/>
      <c r="G73" s="48"/>
      <c r="H73" s="221"/>
      <c r="I73" s="222"/>
      <c r="J73" s="47"/>
      <c r="K73" s="48"/>
      <c r="L73" s="276"/>
      <c r="M73" s="277"/>
      <c r="N73" s="276"/>
      <c r="O73" s="277"/>
      <c r="P73" s="41">
        <v>0</v>
      </c>
      <c r="Q73" s="47"/>
      <c r="R73" s="48"/>
      <c r="S73" s="47"/>
      <c r="T73" s="48"/>
      <c r="U73" s="47"/>
      <c r="V73" s="48"/>
      <c r="W73" s="276"/>
      <c r="X73" s="277"/>
      <c r="Y73" s="313"/>
      <c r="Z73" s="431"/>
      <c r="AA73" s="149">
        <v>4</v>
      </c>
      <c r="AB73" s="159">
        <v>4</v>
      </c>
      <c r="AC73" s="271"/>
    </row>
    <row r="74" spans="1:29" ht="24.75" customHeight="1">
      <c r="A74" s="271"/>
      <c r="B74" s="273"/>
      <c r="C74" s="195" t="s">
        <v>101</v>
      </c>
      <c r="D74" s="73">
        <v>5</v>
      </c>
      <c r="E74" s="77">
        <v>0</v>
      </c>
      <c r="F74" s="221"/>
      <c r="G74" s="48"/>
      <c r="H74" s="221"/>
      <c r="I74" s="222"/>
      <c r="J74" s="47"/>
      <c r="K74" s="48"/>
      <c r="L74" s="276"/>
      <c r="M74" s="277"/>
      <c r="N74" s="276"/>
      <c r="O74" s="277"/>
      <c r="P74" s="41">
        <f t="shared" si="1"/>
        <v>0</v>
      </c>
      <c r="Q74" s="47"/>
      <c r="R74" s="48"/>
      <c r="S74" s="47"/>
      <c r="T74" s="48"/>
      <c r="U74" s="47"/>
      <c r="V74" s="48"/>
      <c r="W74" s="276"/>
      <c r="X74" s="277"/>
      <c r="Y74" s="313"/>
      <c r="Z74" s="431"/>
      <c r="AA74" s="149">
        <v>4</v>
      </c>
      <c r="AB74" s="159">
        <v>4</v>
      </c>
      <c r="AC74" s="271"/>
    </row>
    <row r="75" spans="1:29" ht="24.75" customHeight="1" thickBot="1">
      <c r="A75" s="390"/>
      <c r="B75" s="351"/>
      <c r="C75" s="196" t="s">
        <v>102</v>
      </c>
      <c r="D75" s="75">
        <v>5</v>
      </c>
      <c r="E75" s="79">
        <f t="shared" si="0"/>
        <v>0</v>
      </c>
      <c r="F75" s="29"/>
      <c r="G75" s="35"/>
      <c r="H75" s="29"/>
      <c r="I75" s="24"/>
      <c r="J75" s="34"/>
      <c r="K75" s="35"/>
      <c r="L75" s="353"/>
      <c r="M75" s="354"/>
      <c r="N75" s="353"/>
      <c r="O75" s="354"/>
      <c r="P75" s="42">
        <f t="shared" si="1"/>
        <v>0</v>
      </c>
      <c r="Q75" s="49"/>
      <c r="R75" s="50"/>
      <c r="S75" s="49"/>
      <c r="T75" s="50"/>
      <c r="U75" s="49"/>
      <c r="V75" s="50"/>
      <c r="W75" s="353"/>
      <c r="X75" s="354"/>
      <c r="Y75" s="432"/>
      <c r="Z75" s="433"/>
      <c r="AA75" s="150">
        <v>2</v>
      </c>
      <c r="AB75" s="160">
        <v>2</v>
      </c>
      <c r="AC75" s="390"/>
    </row>
    <row r="76" spans="1:29" ht="40.5" customHeight="1" thickBot="1">
      <c r="A76" s="331" t="s">
        <v>109</v>
      </c>
      <c r="B76" s="332"/>
      <c r="C76" s="332"/>
      <c r="D76" s="333"/>
      <c r="E76" s="80">
        <f aca="true" t="shared" si="2" ref="E76:K76">SUM(E9:E75)</f>
        <v>180</v>
      </c>
      <c r="F76" s="60">
        <f t="shared" si="2"/>
        <v>30</v>
      </c>
      <c r="G76" s="59">
        <f t="shared" si="2"/>
        <v>30</v>
      </c>
      <c r="H76" s="60">
        <f t="shared" si="2"/>
        <v>30</v>
      </c>
      <c r="I76" s="58">
        <f t="shared" si="2"/>
        <v>30</v>
      </c>
      <c r="J76" s="57">
        <f t="shared" si="2"/>
        <v>30</v>
      </c>
      <c r="K76" s="59">
        <f t="shared" si="2"/>
        <v>30</v>
      </c>
      <c r="L76" s="370">
        <f>SUM(L64,M57,M37,M9)</f>
        <v>180</v>
      </c>
      <c r="M76" s="371"/>
      <c r="N76" s="371">
        <v>86</v>
      </c>
      <c r="O76" s="436"/>
      <c r="P76" s="61">
        <f aca="true" t="shared" si="3" ref="P76:V76">SUM(P9:P75)</f>
        <v>180</v>
      </c>
      <c r="Q76" s="57">
        <f t="shared" si="3"/>
        <v>30</v>
      </c>
      <c r="R76" s="59">
        <f t="shared" si="3"/>
        <v>30</v>
      </c>
      <c r="S76" s="57">
        <f t="shared" si="3"/>
        <v>30</v>
      </c>
      <c r="T76" s="59">
        <f t="shared" si="3"/>
        <v>30</v>
      </c>
      <c r="U76" s="57">
        <f t="shared" si="3"/>
        <v>30</v>
      </c>
      <c r="V76" s="59">
        <f t="shared" si="3"/>
        <v>30</v>
      </c>
      <c r="W76" s="429">
        <f>SUM(W64,X57,X37,X9)</f>
        <v>180</v>
      </c>
      <c r="X76" s="371"/>
      <c r="Y76" s="347">
        <v>86</v>
      </c>
      <c r="Z76" s="348"/>
      <c r="AA76" s="57">
        <v>30</v>
      </c>
      <c r="AB76" s="59">
        <v>30</v>
      </c>
      <c r="AC76" s="80">
        <v>60</v>
      </c>
    </row>
    <row r="77" spans="1:29" ht="24.75" customHeight="1">
      <c r="A77" s="325" t="s">
        <v>73</v>
      </c>
      <c r="B77" s="326"/>
      <c r="C77" s="51" t="s">
        <v>74</v>
      </c>
      <c r="D77" s="391" t="s">
        <v>75</v>
      </c>
      <c r="E77" s="81">
        <f>SUM(F77:K77)</f>
        <v>102</v>
      </c>
      <c r="F77" s="54">
        <v>17</v>
      </c>
      <c r="G77" s="53">
        <v>17</v>
      </c>
      <c r="H77" s="54">
        <v>17</v>
      </c>
      <c r="I77" s="55">
        <v>17</v>
      </c>
      <c r="J77" s="52">
        <v>17</v>
      </c>
      <c r="K77" s="53">
        <v>17</v>
      </c>
      <c r="L77" s="380"/>
      <c r="M77" s="381"/>
      <c r="N77" s="382"/>
      <c r="O77" s="383"/>
      <c r="P77" s="56">
        <f>SUM(Q77:V77)</f>
        <v>102</v>
      </c>
      <c r="Q77" s="52">
        <v>17</v>
      </c>
      <c r="R77" s="53">
        <v>17</v>
      </c>
      <c r="S77" s="52">
        <v>17</v>
      </c>
      <c r="T77" s="53">
        <v>17</v>
      </c>
      <c r="U77" s="52">
        <v>17</v>
      </c>
      <c r="V77" s="53">
        <v>17</v>
      </c>
      <c r="W77" s="338"/>
      <c r="X77" s="339"/>
      <c r="Y77" s="339"/>
      <c r="Z77" s="340"/>
      <c r="AA77" s="169">
        <v>1</v>
      </c>
      <c r="AB77" s="165">
        <v>1</v>
      </c>
      <c r="AC77" s="444">
        <v>4</v>
      </c>
    </row>
    <row r="78" spans="1:29" ht="24.75" customHeight="1">
      <c r="A78" s="327"/>
      <c r="B78" s="328"/>
      <c r="C78" s="14" t="s">
        <v>76</v>
      </c>
      <c r="D78" s="392"/>
      <c r="E78" s="77">
        <f>SUM(F78:K78)</f>
        <v>168</v>
      </c>
      <c r="F78" s="30">
        <v>28</v>
      </c>
      <c r="G78" s="37">
        <v>28</v>
      </c>
      <c r="H78" s="30">
        <v>28</v>
      </c>
      <c r="I78" s="26">
        <v>28</v>
      </c>
      <c r="J78" s="36">
        <v>28</v>
      </c>
      <c r="K78" s="37">
        <v>28</v>
      </c>
      <c r="L78" s="384"/>
      <c r="M78" s="385"/>
      <c r="N78" s="385"/>
      <c r="O78" s="386"/>
      <c r="P78" s="43">
        <f>SUM(Q78:V78)</f>
        <v>168</v>
      </c>
      <c r="Q78" s="36">
        <v>28</v>
      </c>
      <c r="R78" s="37">
        <v>28</v>
      </c>
      <c r="S78" s="36">
        <v>28</v>
      </c>
      <c r="T78" s="37">
        <v>28</v>
      </c>
      <c r="U78" s="36">
        <v>28</v>
      </c>
      <c r="V78" s="37">
        <v>28</v>
      </c>
      <c r="W78" s="341"/>
      <c r="X78" s="342"/>
      <c r="Y78" s="342"/>
      <c r="Z78" s="343"/>
      <c r="AA78" s="170">
        <v>1</v>
      </c>
      <c r="AB78" s="166">
        <v>1</v>
      </c>
      <c r="AC78" s="271"/>
    </row>
    <row r="79" spans="1:29" ht="24.75" customHeight="1">
      <c r="A79" s="327"/>
      <c r="B79" s="328"/>
      <c r="C79" s="14" t="s">
        <v>77</v>
      </c>
      <c r="D79" s="392"/>
      <c r="E79" s="77">
        <f>SUM(F79:K79)</f>
        <v>36</v>
      </c>
      <c r="F79" s="30">
        <v>6</v>
      </c>
      <c r="G79" s="37">
        <v>6</v>
      </c>
      <c r="H79" s="30">
        <v>6</v>
      </c>
      <c r="I79" s="26">
        <v>6</v>
      </c>
      <c r="J79" s="36">
        <v>6</v>
      </c>
      <c r="K79" s="37">
        <v>6</v>
      </c>
      <c r="L79" s="384"/>
      <c r="M79" s="385"/>
      <c r="N79" s="385"/>
      <c r="O79" s="386"/>
      <c r="P79" s="43">
        <f>SUM(Q79:V79)</f>
        <v>36</v>
      </c>
      <c r="Q79" s="36">
        <v>6</v>
      </c>
      <c r="R79" s="37">
        <v>6</v>
      </c>
      <c r="S79" s="36">
        <v>6</v>
      </c>
      <c r="T79" s="37">
        <v>6</v>
      </c>
      <c r="U79" s="36">
        <v>6</v>
      </c>
      <c r="V79" s="37">
        <v>6</v>
      </c>
      <c r="W79" s="341"/>
      <c r="X79" s="342"/>
      <c r="Y79" s="342"/>
      <c r="Z79" s="343"/>
      <c r="AA79" s="170">
        <v>1</v>
      </c>
      <c r="AB79" s="166">
        <v>1</v>
      </c>
      <c r="AC79" s="271"/>
    </row>
    <row r="80" spans="1:29" ht="24.75" customHeight="1" thickBot="1">
      <c r="A80" s="329"/>
      <c r="B80" s="330"/>
      <c r="C80" s="62" t="s">
        <v>78</v>
      </c>
      <c r="D80" s="393"/>
      <c r="E80" s="79">
        <f>SUM(F80:K80)</f>
        <v>102</v>
      </c>
      <c r="F80" s="65">
        <v>17</v>
      </c>
      <c r="G80" s="64">
        <v>17</v>
      </c>
      <c r="H80" s="65">
        <v>17</v>
      </c>
      <c r="I80" s="66">
        <v>17</v>
      </c>
      <c r="J80" s="63">
        <v>17</v>
      </c>
      <c r="K80" s="64">
        <v>17</v>
      </c>
      <c r="L80" s="387"/>
      <c r="M80" s="388"/>
      <c r="N80" s="388"/>
      <c r="O80" s="389"/>
      <c r="P80" s="67">
        <f>SUM(Q80:V80)</f>
        <v>102</v>
      </c>
      <c r="Q80" s="63">
        <v>17</v>
      </c>
      <c r="R80" s="64">
        <v>17</v>
      </c>
      <c r="S80" s="63">
        <v>17</v>
      </c>
      <c r="T80" s="64">
        <v>17</v>
      </c>
      <c r="U80" s="63">
        <v>17</v>
      </c>
      <c r="V80" s="64">
        <v>17</v>
      </c>
      <c r="W80" s="344"/>
      <c r="X80" s="345"/>
      <c r="Y80" s="345"/>
      <c r="Z80" s="346"/>
      <c r="AA80" s="171">
        <v>1</v>
      </c>
      <c r="AB80" s="167">
        <v>1</v>
      </c>
      <c r="AC80" s="390"/>
    </row>
    <row r="81" spans="1:29" ht="30" customHeight="1">
      <c r="A81" s="367" t="s">
        <v>79</v>
      </c>
      <c r="B81" s="368"/>
      <c r="C81" s="368"/>
      <c r="D81" s="368"/>
      <c r="E81" s="369"/>
      <c r="F81" s="68">
        <v>34</v>
      </c>
      <c r="G81" s="69">
        <v>34</v>
      </c>
      <c r="H81" s="70">
        <v>34</v>
      </c>
      <c r="I81" s="71">
        <v>34</v>
      </c>
      <c r="J81" s="68">
        <v>34</v>
      </c>
      <c r="K81" s="69">
        <v>34</v>
      </c>
      <c r="L81" s="358"/>
      <c r="M81" s="359"/>
      <c r="N81" s="359"/>
      <c r="O81" s="360"/>
      <c r="P81" s="336"/>
      <c r="Q81" s="68">
        <v>34</v>
      </c>
      <c r="R81" s="69">
        <v>34</v>
      </c>
      <c r="S81" s="68">
        <v>34</v>
      </c>
      <c r="T81" s="69">
        <v>34</v>
      </c>
      <c r="U81" s="68">
        <v>34</v>
      </c>
      <c r="V81" s="69">
        <v>34</v>
      </c>
      <c r="W81" s="438"/>
      <c r="X81" s="439"/>
      <c r="Y81" s="439"/>
      <c r="Z81" s="440"/>
      <c r="AA81" s="172">
        <v>34</v>
      </c>
      <c r="AB81" s="69">
        <v>34</v>
      </c>
      <c r="AC81" s="321"/>
    </row>
    <row r="82" spans="1:29" ht="30" customHeight="1" thickBot="1">
      <c r="A82" s="355" t="s">
        <v>80</v>
      </c>
      <c r="B82" s="356"/>
      <c r="C82" s="356"/>
      <c r="D82" s="356"/>
      <c r="E82" s="357"/>
      <c r="F82" s="38">
        <v>7</v>
      </c>
      <c r="G82" s="39">
        <v>7</v>
      </c>
      <c r="H82" s="31">
        <v>8</v>
      </c>
      <c r="I82" s="27">
        <v>8</v>
      </c>
      <c r="J82" s="38">
        <v>7</v>
      </c>
      <c r="K82" s="39">
        <v>6</v>
      </c>
      <c r="L82" s="361"/>
      <c r="M82" s="362"/>
      <c r="N82" s="362"/>
      <c r="O82" s="363"/>
      <c r="P82" s="337"/>
      <c r="Q82" s="38">
        <v>7</v>
      </c>
      <c r="R82" s="39">
        <v>7</v>
      </c>
      <c r="S82" s="38">
        <v>8</v>
      </c>
      <c r="T82" s="39">
        <v>8</v>
      </c>
      <c r="U82" s="38">
        <v>7</v>
      </c>
      <c r="V82" s="39">
        <v>7</v>
      </c>
      <c r="W82" s="441"/>
      <c r="X82" s="442"/>
      <c r="Y82" s="442"/>
      <c r="Z82" s="443"/>
      <c r="AA82" s="173">
        <v>7</v>
      </c>
      <c r="AB82" s="153">
        <v>7</v>
      </c>
      <c r="AC82" s="322"/>
    </row>
    <row r="83" spans="1:29" ht="38.25" customHeight="1" thickBot="1">
      <c r="A83" s="364" t="s">
        <v>81</v>
      </c>
      <c r="B83" s="365"/>
      <c r="C83" s="365"/>
      <c r="D83" s="365"/>
      <c r="E83" s="366"/>
      <c r="F83" s="317">
        <f>SUM(F81:G81)</f>
        <v>68</v>
      </c>
      <c r="G83" s="318"/>
      <c r="H83" s="323">
        <f>SUM(H81:I81)</f>
        <v>68</v>
      </c>
      <c r="I83" s="324"/>
      <c r="J83" s="317">
        <f>SUM(J81:K81)</f>
        <v>68</v>
      </c>
      <c r="K83" s="318"/>
      <c r="L83" s="323">
        <f>SUM(F83:K83)</f>
        <v>204</v>
      </c>
      <c r="M83" s="352"/>
      <c r="N83" s="352"/>
      <c r="O83" s="318"/>
      <c r="P83" s="44"/>
      <c r="Q83" s="317">
        <f>SUM(Q81:R81)</f>
        <v>68</v>
      </c>
      <c r="R83" s="318"/>
      <c r="S83" s="317">
        <f>SUM(S81:T81)</f>
        <v>68</v>
      </c>
      <c r="T83" s="318"/>
      <c r="U83" s="317">
        <f>SUM(U81:V81)</f>
        <v>68</v>
      </c>
      <c r="V83" s="318"/>
      <c r="W83" s="349">
        <f>SUM(Q83:V83)</f>
        <v>204</v>
      </c>
      <c r="X83" s="335"/>
      <c r="Y83" s="335"/>
      <c r="Z83" s="350"/>
      <c r="AA83" s="334">
        <v>68</v>
      </c>
      <c r="AB83" s="335"/>
      <c r="AC83" s="168"/>
    </row>
    <row r="84" spans="1:29" ht="16.5" customHeight="1">
      <c r="A84" s="378"/>
      <c r="B84" s="378"/>
      <c r="C84" s="378"/>
      <c r="D84" s="378"/>
      <c r="E84" s="378"/>
      <c r="F84" s="378"/>
      <c r="G84" s="378"/>
      <c r="H84" s="378"/>
      <c r="I84" s="378"/>
      <c r="J84" s="378"/>
      <c r="K84" s="378"/>
      <c r="L84" s="378"/>
      <c r="M84" s="378"/>
      <c r="N84" s="378"/>
      <c r="O84" s="378"/>
      <c r="P84" s="378"/>
      <c r="Q84" s="378"/>
      <c r="R84" s="378"/>
      <c r="S84" s="378"/>
      <c r="T84" s="378"/>
      <c r="U84" s="378"/>
      <c r="V84" s="378"/>
      <c r="W84" s="378"/>
      <c r="X84" s="378"/>
      <c r="Y84" s="378"/>
      <c r="Z84" s="378"/>
      <c r="AA84" s="378"/>
      <c r="AB84" s="378"/>
      <c r="AC84" s="378"/>
    </row>
    <row r="85" spans="1:29" ht="16.5" customHeight="1">
      <c r="A85" s="379"/>
      <c r="B85" s="379"/>
      <c r="C85" s="379"/>
      <c r="D85" s="379"/>
      <c r="E85" s="379"/>
      <c r="F85" s="379"/>
      <c r="G85" s="379"/>
      <c r="H85" s="379"/>
      <c r="I85" s="379"/>
      <c r="J85" s="379"/>
      <c r="K85" s="379"/>
      <c r="L85" s="379"/>
      <c r="M85" s="379"/>
      <c r="N85" s="379"/>
      <c r="O85" s="379"/>
      <c r="P85" s="379"/>
      <c r="Q85" s="379"/>
      <c r="R85" s="379"/>
      <c r="S85" s="379"/>
      <c r="T85" s="379"/>
      <c r="U85" s="379"/>
      <c r="V85" s="379"/>
      <c r="W85" s="379"/>
      <c r="X85" s="379"/>
      <c r="Y85" s="379"/>
      <c r="Z85" s="379"/>
      <c r="AA85" s="379"/>
      <c r="AB85" s="379"/>
      <c r="AC85" s="379"/>
    </row>
  </sheetData>
  <sheetProtection/>
  <mergeCells count="133">
    <mergeCell ref="AC9:AC36"/>
    <mergeCell ref="U8:V8"/>
    <mergeCell ref="AC77:AC80"/>
    <mergeCell ref="Y24:Y36"/>
    <mergeCell ref="Y60:Y63"/>
    <mergeCell ref="AC57:AC63"/>
    <mergeCell ref="S66:T66"/>
    <mergeCell ref="N76:O76"/>
    <mergeCell ref="O37:O56"/>
    <mergeCell ref="W60:W63"/>
    <mergeCell ref="AC70:AC75"/>
    <mergeCell ref="W81:Z82"/>
    <mergeCell ref="W70:X75"/>
    <mergeCell ref="U6:V6"/>
    <mergeCell ref="D5:D7"/>
    <mergeCell ref="A5:A7"/>
    <mergeCell ref="Q5:V5"/>
    <mergeCell ref="Y5:Z8"/>
    <mergeCell ref="W76:X76"/>
    <mergeCell ref="Y70:Z75"/>
    <mergeCell ref="U56:V56"/>
    <mergeCell ref="O57:O63"/>
    <mergeCell ref="W48:W56"/>
    <mergeCell ref="L48:L56"/>
    <mergeCell ref="M37:M56"/>
    <mergeCell ref="L37:L47"/>
    <mergeCell ref="A2:AC2"/>
    <mergeCell ref="J6:K6"/>
    <mergeCell ref="F5:K5"/>
    <mergeCell ref="C5:C7"/>
    <mergeCell ref="B9:B14"/>
    <mergeCell ref="AC5:AC8"/>
    <mergeCell ref="AA5:AB5"/>
    <mergeCell ref="Q6:R6"/>
    <mergeCell ref="S8:T8"/>
    <mergeCell ref="AA6:AB6"/>
    <mergeCell ref="H52:I52"/>
    <mergeCell ref="L60:L63"/>
    <mergeCell ref="O9:O36"/>
    <mergeCell ref="Y48:Y56"/>
    <mergeCell ref="S52:T52"/>
    <mergeCell ref="X9:X36"/>
    <mergeCell ref="Y15:Y23"/>
    <mergeCell ref="N9:N14"/>
    <mergeCell ref="L24:L36"/>
    <mergeCell ref="L15:L23"/>
    <mergeCell ref="N70:O75"/>
    <mergeCell ref="L9:L14"/>
    <mergeCell ref="A1:C1"/>
    <mergeCell ref="O4:AC4"/>
    <mergeCell ref="C3:L3"/>
    <mergeCell ref="A8:C8"/>
    <mergeCell ref="F8:G8"/>
    <mergeCell ref="A84:AC85"/>
    <mergeCell ref="L77:O80"/>
    <mergeCell ref="A70:A75"/>
    <mergeCell ref="A9:A36"/>
    <mergeCell ref="B57:B59"/>
    <mergeCell ref="B24:B36"/>
    <mergeCell ref="N24:N36"/>
    <mergeCell ref="D77:D80"/>
    <mergeCell ref="B15:B23"/>
    <mergeCell ref="M9:M36"/>
    <mergeCell ref="B5:B7"/>
    <mergeCell ref="S6:T6"/>
    <mergeCell ref="E5:E7"/>
    <mergeCell ref="H6:I6"/>
    <mergeCell ref="F6:G6"/>
    <mergeCell ref="L5:M8"/>
    <mergeCell ref="N5:O8"/>
    <mergeCell ref="Q8:R8"/>
    <mergeCell ref="H8:I8"/>
    <mergeCell ref="J8:K8"/>
    <mergeCell ref="B70:B75"/>
    <mergeCell ref="L83:O83"/>
    <mergeCell ref="L70:M75"/>
    <mergeCell ref="J83:K83"/>
    <mergeCell ref="A82:E82"/>
    <mergeCell ref="L81:O82"/>
    <mergeCell ref="A83:E83"/>
    <mergeCell ref="F83:G83"/>
    <mergeCell ref="A81:E81"/>
    <mergeCell ref="L76:M76"/>
    <mergeCell ref="H83:I83"/>
    <mergeCell ref="A77:B80"/>
    <mergeCell ref="A76:D76"/>
    <mergeCell ref="AA83:AB83"/>
    <mergeCell ref="P81:P82"/>
    <mergeCell ref="S83:T83"/>
    <mergeCell ref="W77:Z80"/>
    <mergeCell ref="Y76:Z76"/>
    <mergeCell ref="W83:Z83"/>
    <mergeCell ref="Q83:R83"/>
    <mergeCell ref="U83:V83"/>
    <mergeCell ref="Z37:Z56"/>
    <mergeCell ref="AC37:AC56"/>
    <mergeCell ref="Y37:Y47"/>
    <mergeCell ref="X37:X56"/>
    <mergeCell ref="X57:X63"/>
    <mergeCell ref="Y57:Y59"/>
    <mergeCell ref="W57:W59"/>
    <mergeCell ref="AC81:AC82"/>
    <mergeCell ref="AC64:AC69"/>
    <mergeCell ref="Z9:Z36"/>
    <mergeCell ref="Z57:Z63"/>
    <mergeCell ref="W5:X8"/>
    <mergeCell ref="W37:W47"/>
    <mergeCell ref="N64:O69"/>
    <mergeCell ref="W64:X69"/>
    <mergeCell ref="Y64:Z69"/>
    <mergeCell ref="W9:W14"/>
    <mergeCell ref="Y9:Y14"/>
    <mergeCell ref="P5:P7"/>
    <mergeCell ref="A37:A56"/>
    <mergeCell ref="B37:B47"/>
    <mergeCell ref="B48:B56"/>
    <mergeCell ref="B60:B63"/>
    <mergeCell ref="N60:N63"/>
    <mergeCell ref="M57:M63"/>
    <mergeCell ref="H42:I42"/>
    <mergeCell ref="N37:N47"/>
    <mergeCell ref="N57:N59"/>
    <mergeCell ref="N48:N56"/>
    <mergeCell ref="A64:A69"/>
    <mergeCell ref="B64:B69"/>
    <mergeCell ref="L64:M69"/>
    <mergeCell ref="L57:L59"/>
    <mergeCell ref="H66:I66"/>
    <mergeCell ref="W15:W23"/>
    <mergeCell ref="W24:W36"/>
    <mergeCell ref="N15:N23"/>
    <mergeCell ref="J46:K46"/>
    <mergeCell ref="A57:A6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tabSelected="1" view="pageBreakPreview" zoomScale="60" zoomScalePageLayoutView="0" workbookViewId="0" topLeftCell="A1">
      <selection activeCell="I58" sqref="I58"/>
    </sheetView>
  </sheetViews>
  <sheetFormatPr defaultColWidth="9.140625" defaultRowHeight="15"/>
  <cols>
    <col min="2" max="2" width="13.421875" style="0" customWidth="1"/>
    <col min="3" max="3" width="26.421875" style="0" customWidth="1"/>
  </cols>
  <sheetData>
    <row r="1" spans="1:17" ht="20.25">
      <c r="A1" s="478"/>
      <c r="B1" s="478"/>
      <c r="C1" s="85"/>
      <c r="D1" s="85"/>
      <c r="E1" s="85"/>
      <c r="F1" s="85"/>
      <c r="G1" s="85"/>
      <c r="H1" s="85"/>
      <c r="I1" s="85"/>
      <c r="J1" s="85"/>
      <c r="K1" s="85"/>
      <c r="L1" s="87"/>
      <c r="M1" s="85"/>
      <c r="N1" s="85"/>
      <c r="O1" s="85"/>
      <c r="P1" s="85"/>
      <c r="Q1" s="85"/>
    </row>
    <row r="2" spans="1:17" ht="39">
      <c r="A2" s="481" t="s">
        <v>103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</row>
    <row r="3" spans="1:17" ht="39.75" thickBot="1">
      <c r="A3" s="4"/>
      <c r="B3" s="4"/>
      <c r="C3" s="4"/>
      <c r="D3" s="4"/>
      <c r="E3" s="85"/>
      <c r="F3" s="86"/>
      <c r="G3" s="86"/>
      <c r="H3" s="86"/>
      <c r="I3" s="86"/>
      <c r="J3" s="479" t="s">
        <v>146</v>
      </c>
      <c r="K3" s="480"/>
      <c r="L3" s="480"/>
      <c r="M3" s="480"/>
      <c r="N3" s="480"/>
      <c r="O3" s="480"/>
      <c r="P3" s="480"/>
      <c r="Q3" s="480"/>
    </row>
    <row r="4" spans="1:17" s="131" customFormat="1" ht="26.25">
      <c r="A4" s="459" t="s">
        <v>83</v>
      </c>
      <c r="B4" s="468" t="s">
        <v>0</v>
      </c>
      <c r="C4" s="468" t="s">
        <v>1</v>
      </c>
      <c r="D4" s="486" t="s">
        <v>82</v>
      </c>
      <c r="E4" s="473" t="s">
        <v>104</v>
      </c>
      <c r="F4" s="474"/>
      <c r="G4" s="463"/>
      <c r="H4" s="464"/>
      <c r="I4" s="462" t="s">
        <v>105</v>
      </c>
      <c r="J4" s="463"/>
      <c r="K4" s="463"/>
      <c r="L4" s="463"/>
      <c r="M4" s="465"/>
      <c r="N4" s="462" t="s">
        <v>106</v>
      </c>
      <c r="O4" s="463"/>
      <c r="P4" s="463"/>
      <c r="Q4" s="464"/>
    </row>
    <row r="5" spans="1:17" s="131" customFormat="1" ht="26.25">
      <c r="A5" s="460"/>
      <c r="B5" s="469"/>
      <c r="C5" s="469"/>
      <c r="D5" s="487"/>
      <c r="E5" s="484" t="s">
        <v>172</v>
      </c>
      <c r="F5" s="485"/>
      <c r="G5" s="489" t="s">
        <v>173</v>
      </c>
      <c r="H5" s="483"/>
      <c r="I5" s="482" t="s">
        <v>174</v>
      </c>
      <c r="J5" s="483"/>
      <c r="K5" s="482" t="s">
        <v>175</v>
      </c>
      <c r="L5" s="490"/>
      <c r="M5" s="194" t="s">
        <v>117</v>
      </c>
      <c r="N5" s="482" t="s">
        <v>174</v>
      </c>
      <c r="O5" s="483"/>
      <c r="P5" s="489" t="s">
        <v>175</v>
      </c>
      <c r="Q5" s="483"/>
    </row>
    <row r="6" spans="1:17" s="131" customFormat="1" ht="27" thickBot="1">
      <c r="A6" s="461"/>
      <c r="B6" s="470"/>
      <c r="C6" s="470"/>
      <c r="D6" s="488"/>
      <c r="E6" s="132" t="s">
        <v>7</v>
      </c>
      <c r="F6" s="133" t="s">
        <v>8</v>
      </c>
      <c r="G6" s="134" t="s">
        <v>7</v>
      </c>
      <c r="H6" s="133" t="s">
        <v>8</v>
      </c>
      <c r="I6" s="132" t="s">
        <v>7</v>
      </c>
      <c r="J6" s="133" t="s">
        <v>8</v>
      </c>
      <c r="K6" s="134" t="s">
        <v>7</v>
      </c>
      <c r="L6" s="174" t="s">
        <v>107</v>
      </c>
      <c r="M6" s="184" t="s">
        <v>8</v>
      </c>
      <c r="N6" s="132" t="s">
        <v>7</v>
      </c>
      <c r="O6" s="133" t="s">
        <v>8</v>
      </c>
      <c r="P6" s="134" t="s">
        <v>7</v>
      </c>
      <c r="Q6" s="133" t="s">
        <v>8</v>
      </c>
    </row>
    <row r="7" spans="1:17" ht="21" thickBot="1">
      <c r="A7" s="471" t="s">
        <v>9</v>
      </c>
      <c r="B7" s="472"/>
      <c r="C7" s="472"/>
      <c r="D7" s="123"/>
      <c r="E7" s="477">
        <v>6</v>
      </c>
      <c r="F7" s="476"/>
      <c r="G7" s="475">
        <v>5</v>
      </c>
      <c r="H7" s="476"/>
      <c r="I7" s="447">
        <v>6</v>
      </c>
      <c r="J7" s="448"/>
      <c r="K7" s="466">
        <v>4</v>
      </c>
      <c r="L7" s="467"/>
      <c r="M7" s="448"/>
      <c r="N7" s="447">
        <v>6</v>
      </c>
      <c r="O7" s="448"/>
      <c r="P7" s="466">
        <v>4</v>
      </c>
      <c r="Q7" s="448"/>
    </row>
    <row r="8" spans="1:17" ht="20.25">
      <c r="A8" s="452" t="s">
        <v>10</v>
      </c>
      <c r="B8" s="449" t="s">
        <v>11</v>
      </c>
      <c r="C8" s="244" t="s">
        <v>12</v>
      </c>
      <c r="D8" s="124">
        <v>5</v>
      </c>
      <c r="E8" s="108">
        <v>4</v>
      </c>
      <c r="F8" s="107"/>
      <c r="G8" s="109">
        <v>4</v>
      </c>
      <c r="H8" s="107"/>
      <c r="I8" s="88"/>
      <c r="J8" s="89"/>
      <c r="K8" s="90"/>
      <c r="L8" s="175"/>
      <c r="M8" s="185"/>
      <c r="N8" s="88"/>
      <c r="O8" s="89"/>
      <c r="P8" s="90"/>
      <c r="Q8" s="89"/>
    </row>
    <row r="9" spans="1:17" ht="20.25">
      <c r="A9" s="453"/>
      <c r="B9" s="450"/>
      <c r="C9" s="142" t="s">
        <v>13</v>
      </c>
      <c r="D9" s="125">
        <v>5</v>
      </c>
      <c r="E9" s="111"/>
      <c r="F9" s="110">
        <v>4</v>
      </c>
      <c r="G9" s="112"/>
      <c r="H9" s="110">
        <v>4</v>
      </c>
      <c r="I9" s="93"/>
      <c r="J9" s="94"/>
      <c r="K9" s="95"/>
      <c r="L9" s="176"/>
      <c r="M9" s="186"/>
      <c r="N9" s="93"/>
      <c r="O9" s="94"/>
      <c r="P9" s="95"/>
      <c r="Q9" s="94"/>
    </row>
    <row r="10" spans="1:17" ht="20.25">
      <c r="A10" s="453"/>
      <c r="B10" s="450"/>
      <c r="C10" s="142" t="s">
        <v>16</v>
      </c>
      <c r="D10" s="125">
        <v>5</v>
      </c>
      <c r="E10" s="111"/>
      <c r="F10" s="110"/>
      <c r="G10" s="112"/>
      <c r="H10" s="110"/>
      <c r="I10" s="93">
        <v>6</v>
      </c>
      <c r="J10" s="94"/>
      <c r="K10" s="95">
        <v>5</v>
      </c>
      <c r="L10" s="176"/>
      <c r="M10" s="186">
        <v>2</v>
      </c>
      <c r="N10" s="93"/>
      <c r="O10" s="94"/>
      <c r="P10" s="95"/>
      <c r="Q10" s="94"/>
    </row>
    <row r="11" spans="1:17" ht="20.25">
      <c r="A11" s="453"/>
      <c r="B11" s="450"/>
      <c r="C11" s="142" t="s">
        <v>17</v>
      </c>
      <c r="D11" s="125">
        <v>5</v>
      </c>
      <c r="E11" s="111"/>
      <c r="F11" s="110"/>
      <c r="G11" s="112"/>
      <c r="H11" s="110"/>
      <c r="I11" s="93"/>
      <c r="J11" s="94"/>
      <c r="K11" s="95"/>
      <c r="L11" s="176"/>
      <c r="M11" s="186"/>
      <c r="N11" s="93"/>
      <c r="O11" s="94"/>
      <c r="P11" s="95"/>
      <c r="Q11" s="94"/>
    </row>
    <row r="12" spans="1:17" ht="20.25">
      <c r="A12" s="453"/>
      <c r="B12" s="450"/>
      <c r="C12" s="142" t="s">
        <v>158</v>
      </c>
      <c r="D12" s="125">
        <v>5</v>
      </c>
      <c r="E12" s="111"/>
      <c r="F12" s="110"/>
      <c r="G12" s="112"/>
      <c r="H12" s="110"/>
      <c r="I12" s="93"/>
      <c r="J12" s="94"/>
      <c r="K12" s="95"/>
      <c r="L12" s="176"/>
      <c r="M12" s="186"/>
      <c r="N12" s="93"/>
      <c r="O12" s="94">
        <v>6</v>
      </c>
      <c r="P12" s="95">
        <v>6</v>
      </c>
      <c r="Q12" s="94"/>
    </row>
    <row r="13" spans="1:17" ht="21" thickBot="1">
      <c r="A13" s="453"/>
      <c r="B13" s="451"/>
      <c r="C13" s="143" t="s">
        <v>159</v>
      </c>
      <c r="D13" s="126">
        <v>5</v>
      </c>
      <c r="E13" s="114"/>
      <c r="F13" s="115"/>
      <c r="G13" s="116"/>
      <c r="H13" s="115"/>
      <c r="I13" s="93"/>
      <c r="J13" s="94">
        <v>6</v>
      </c>
      <c r="K13" s="95"/>
      <c r="L13" s="176">
        <v>5</v>
      </c>
      <c r="M13" s="186"/>
      <c r="N13" s="93">
        <v>6</v>
      </c>
      <c r="O13" s="94"/>
      <c r="P13" s="95"/>
      <c r="Q13" s="94">
        <v>6</v>
      </c>
    </row>
    <row r="14" spans="1:17" ht="20.25">
      <c r="A14" s="453"/>
      <c r="B14" s="499" t="s">
        <v>18</v>
      </c>
      <c r="C14" s="204" t="s">
        <v>147</v>
      </c>
      <c r="D14" s="121">
        <v>5</v>
      </c>
      <c r="E14" s="88">
        <v>4</v>
      </c>
      <c r="F14" s="89"/>
      <c r="G14" s="90">
        <v>4</v>
      </c>
      <c r="H14" s="89"/>
      <c r="I14" s="96"/>
      <c r="J14" s="97"/>
      <c r="K14" s="98"/>
      <c r="L14" s="177"/>
      <c r="M14" s="185"/>
      <c r="N14" s="96"/>
      <c r="O14" s="97"/>
      <c r="P14" s="98"/>
      <c r="Q14" s="97"/>
    </row>
    <row r="15" spans="1:17" ht="20.25">
      <c r="A15" s="453"/>
      <c r="B15" s="500"/>
      <c r="C15" s="204" t="s">
        <v>148</v>
      </c>
      <c r="D15" s="119">
        <v>5</v>
      </c>
      <c r="E15" s="93"/>
      <c r="F15" s="94">
        <v>4</v>
      </c>
      <c r="G15" s="95"/>
      <c r="H15" s="94">
        <v>4</v>
      </c>
      <c r="I15" s="93"/>
      <c r="J15" s="94"/>
      <c r="K15" s="95"/>
      <c r="L15" s="176"/>
      <c r="M15" s="186"/>
      <c r="N15" s="93"/>
      <c r="O15" s="94"/>
      <c r="P15" s="95"/>
      <c r="Q15" s="94"/>
    </row>
    <row r="16" spans="1:17" ht="20.25">
      <c r="A16" s="453"/>
      <c r="B16" s="500"/>
      <c r="C16" s="205" t="s">
        <v>149</v>
      </c>
      <c r="D16" s="119">
        <v>5</v>
      </c>
      <c r="E16" s="93"/>
      <c r="F16" s="94"/>
      <c r="G16" s="95"/>
      <c r="H16" s="94"/>
      <c r="I16" s="93"/>
      <c r="J16" s="94">
        <v>5</v>
      </c>
      <c r="K16" s="95">
        <v>2</v>
      </c>
      <c r="L16" s="176"/>
      <c r="M16" s="186"/>
      <c r="N16" s="93"/>
      <c r="O16" s="94"/>
      <c r="P16" s="95">
        <v>3</v>
      </c>
      <c r="Q16" s="94"/>
    </row>
    <row r="17" spans="1:17" ht="20.25">
      <c r="A17" s="453"/>
      <c r="B17" s="500"/>
      <c r="C17" s="205" t="s">
        <v>150</v>
      </c>
      <c r="D17" s="119">
        <v>5</v>
      </c>
      <c r="E17" s="93"/>
      <c r="F17" s="94"/>
      <c r="G17" s="95"/>
      <c r="H17" s="94"/>
      <c r="I17" s="93">
        <v>5</v>
      </c>
      <c r="J17" s="94"/>
      <c r="K17" s="95">
        <v>4</v>
      </c>
      <c r="L17" s="176"/>
      <c r="M17" s="186"/>
      <c r="N17" s="93"/>
      <c r="O17" s="94"/>
      <c r="P17" s="95"/>
      <c r="Q17" s="94"/>
    </row>
    <row r="18" spans="1:17" ht="20.25">
      <c r="A18" s="453"/>
      <c r="B18" s="500"/>
      <c r="C18" s="205" t="s">
        <v>166</v>
      </c>
      <c r="D18" s="119">
        <v>5</v>
      </c>
      <c r="E18" s="93"/>
      <c r="F18" s="94"/>
      <c r="G18" s="95"/>
      <c r="H18" s="94"/>
      <c r="I18" s="93"/>
      <c r="J18" s="94"/>
      <c r="K18" s="95"/>
      <c r="L18" s="176">
        <v>3</v>
      </c>
      <c r="M18" s="186"/>
      <c r="N18" s="93">
        <v>1</v>
      </c>
      <c r="O18" s="94">
        <v>3</v>
      </c>
      <c r="P18" s="95"/>
      <c r="Q18" s="94">
        <v>4</v>
      </c>
    </row>
    <row r="19" spans="1:17" ht="20.25">
      <c r="A19" s="453"/>
      <c r="B19" s="500"/>
      <c r="C19" s="205" t="s">
        <v>165</v>
      </c>
      <c r="D19" s="119">
        <v>5</v>
      </c>
      <c r="E19" s="93"/>
      <c r="F19" s="94"/>
      <c r="G19" s="95"/>
      <c r="H19" s="94"/>
      <c r="I19" s="93"/>
      <c r="J19" s="94"/>
      <c r="K19" s="95"/>
      <c r="L19" s="176"/>
      <c r="M19" s="186"/>
      <c r="N19" s="93">
        <v>5</v>
      </c>
      <c r="O19" s="94">
        <v>3</v>
      </c>
      <c r="P19" s="95"/>
      <c r="Q19" s="94"/>
    </row>
    <row r="20" spans="1:17" ht="21" thickBot="1">
      <c r="A20" s="453"/>
      <c r="B20" s="500"/>
      <c r="C20" s="205" t="s">
        <v>163</v>
      </c>
      <c r="D20" s="119">
        <v>5</v>
      </c>
      <c r="E20" s="93"/>
      <c r="F20" s="94"/>
      <c r="G20" s="95"/>
      <c r="H20" s="94"/>
      <c r="I20" s="93"/>
      <c r="J20" s="94"/>
      <c r="K20" s="95"/>
      <c r="L20" s="176">
        <v>3</v>
      </c>
      <c r="M20" s="186"/>
      <c r="N20" s="93"/>
      <c r="O20" s="94"/>
      <c r="P20" s="95">
        <v>3</v>
      </c>
      <c r="Q20" s="94">
        <v>2</v>
      </c>
    </row>
    <row r="21" spans="1:17" ht="20.25">
      <c r="A21" s="453"/>
      <c r="B21" s="449" t="s">
        <v>27</v>
      </c>
      <c r="C21" s="244" t="s">
        <v>33</v>
      </c>
      <c r="D21" s="124">
        <v>5</v>
      </c>
      <c r="E21" s="108">
        <v>4</v>
      </c>
      <c r="F21" s="107"/>
      <c r="G21" s="109">
        <v>4</v>
      </c>
      <c r="H21" s="107"/>
      <c r="I21" s="96"/>
      <c r="J21" s="97"/>
      <c r="K21" s="98"/>
      <c r="L21" s="177"/>
      <c r="M21" s="185"/>
      <c r="N21" s="96"/>
      <c r="O21" s="97"/>
      <c r="P21" s="98"/>
      <c r="Q21" s="97"/>
    </row>
    <row r="22" spans="1:17" ht="20.25">
      <c r="A22" s="453"/>
      <c r="B22" s="450"/>
      <c r="C22" s="142" t="s">
        <v>34</v>
      </c>
      <c r="D22" s="125">
        <v>5</v>
      </c>
      <c r="E22" s="111"/>
      <c r="F22" s="110">
        <v>4</v>
      </c>
      <c r="G22" s="112"/>
      <c r="H22" s="110">
        <v>4</v>
      </c>
      <c r="I22" s="93"/>
      <c r="J22" s="94"/>
      <c r="K22" s="95"/>
      <c r="L22" s="176"/>
      <c r="M22" s="186"/>
      <c r="N22" s="93"/>
      <c r="O22" s="94"/>
      <c r="P22" s="95"/>
      <c r="Q22" s="94"/>
    </row>
    <row r="23" spans="1:17" ht="20.25">
      <c r="A23" s="453"/>
      <c r="B23" s="450"/>
      <c r="C23" s="142" t="s">
        <v>169</v>
      </c>
      <c r="D23" s="125"/>
      <c r="E23" s="111"/>
      <c r="F23" s="110"/>
      <c r="G23" s="112"/>
      <c r="H23" s="110"/>
      <c r="I23" s="93"/>
      <c r="J23" s="94"/>
      <c r="K23" s="95"/>
      <c r="L23" s="176"/>
      <c r="M23" s="186">
        <v>2</v>
      </c>
      <c r="N23" s="93"/>
      <c r="O23" s="94"/>
      <c r="P23" s="95"/>
      <c r="Q23" s="94"/>
    </row>
    <row r="24" spans="1:17" ht="20.25">
      <c r="A24" s="453"/>
      <c r="B24" s="450"/>
      <c r="C24" s="142" t="s">
        <v>36</v>
      </c>
      <c r="D24" s="125">
        <v>5</v>
      </c>
      <c r="E24" s="111"/>
      <c r="F24" s="110"/>
      <c r="G24" s="112"/>
      <c r="H24" s="110"/>
      <c r="I24" s="93">
        <v>5</v>
      </c>
      <c r="J24" s="94"/>
      <c r="K24" s="95"/>
      <c r="L24" s="176">
        <v>5</v>
      </c>
      <c r="M24" s="186"/>
      <c r="N24" s="93"/>
      <c r="O24" s="94"/>
      <c r="P24" s="95"/>
      <c r="Q24" s="94"/>
    </row>
    <row r="25" spans="1:17" ht="20.25">
      <c r="A25" s="453"/>
      <c r="B25" s="450"/>
      <c r="C25" s="142" t="s">
        <v>37</v>
      </c>
      <c r="D25" s="125">
        <v>5</v>
      </c>
      <c r="E25" s="111"/>
      <c r="F25" s="110"/>
      <c r="G25" s="112"/>
      <c r="H25" s="110"/>
      <c r="I25" s="93"/>
      <c r="J25" s="94">
        <v>5</v>
      </c>
      <c r="K25" s="95">
        <v>5</v>
      </c>
      <c r="L25" s="176"/>
      <c r="M25" s="186"/>
      <c r="N25" s="93"/>
      <c r="O25" s="94"/>
      <c r="P25" s="95"/>
      <c r="Q25" s="94"/>
    </row>
    <row r="26" spans="1:17" ht="20.25">
      <c r="A26" s="454"/>
      <c r="B26" s="450"/>
      <c r="C26" s="142" t="s">
        <v>167</v>
      </c>
      <c r="D26" s="125">
        <v>5</v>
      </c>
      <c r="E26" s="111"/>
      <c r="F26" s="110"/>
      <c r="G26" s="112"/>
      <c r="H26" s="110"/>
      <c r="I26" s="93"/>
      <c r="J26" s="94"/>
      <c r="K26" s="106"/>
      <c r="L26" s="179"/>
      <c r="M26" s="188"/>
      <c r="N26" s="104">
        <v>6</v>
      </c>
      <c r="O26" s="105"/>
      <c r="P26" s="95"/>
      <c r="Q26" s="94">
        <v>6</v>
      </c>
    </row>
    <row r="27" spans="1:17" ht="21" thickBot="1">
      <c r="A27" s="454"/>
      <c r="B27" s="451"/>
      <c r="C27" s="143" t="s">
        <v>164</v>
      </c>
      <c r="D27" s="126">
        <v>5</v>
      </c>
      <c r="E27" s="114"/>
      <c r="F27" s="115"/>
      <c r="G27" s="116"/>
      <c r="H27" s="115"/>
      <c r="I27" s="101"/>
      <c r="J27" s="102"/>
      <c r="K27" s="103"/>
      <c r="L27" s="178"/>
      <c r="M27" s="187"/>
      <c r="N27" s="101"/>
      <c r="O27" s="102">
        <v>6</v>
      </c>
      <c r="P27" s="103">
        <v>6</v>
      </c>
      <c r="Q27" s="102"/>
    </row>
    <row r="28" spans="1:17" ht="20.25">
      <c r="A28" s="445" t="s">
        <v>41</v>
      </c>
      <c r="B28" s="445" t="s">
        <v>42</v>
      </c>
      <c r="C28" s="183" t="s">
        <v>42</v>
      </c>
      <c r="D28" s="121">
        <v>5</v>
      </c>
      <c r="E28" s="88">
        <v>3</v>
      </c>
      <c r="F28" s="89">
        <v>3</v>
      </c>
      <c r="G28" s="90">
        <v>3</v>
      </c>
      <c r="H28" s="89">
        <v>3</v>
      </c>
      <c r="I28" s="88"/>
      <c r="J28" s="89"/>
      <c r="K28" s="90"/>
      <c r="L28" s="175"/>
      <c r="M28" s="189"/>
      <c r="N28" s="88"/>
      <c r="O28" s="89"/>
      <c r="P28" s="90"/>
      <c r="Q28" s="89"/>
    </row>
    <row r="29" spans="1:17" ht="20.25">
      <c r="A29" s="446"/>
      <c r="B29" s="446"/>
      <c r="C29" s="242" t="s">
        <v>45</v>
      </c>
      <c r="D29" s="119">
        <v>5</v>
      </c>
      <c r="E29" s="93">
        <v>2</v>
      </c>
      <c r="F29" s="94">
        <v>2</v>
      </c>
      <c r="G29" s="95">
        <v>2</v>
      </c>
      <c r="H29" s="94">
        <v>2</v>
      </c>
      <c r="I29" s="93"/>
      <c r="J29" s="94"/>
      <c r="K29" s="95"/>
      <c r="L29" s="176"/>
      <c r="M29" s="186">
        <v>2</v>
      </c>
      <c r="N29" s="93">
        <v>1</v>
      </c>
      <c r="O29" s="94">
        <v>1</v>
      </c>
      <c r="P29" s="95">
        <v>1</v>
      </c>
      <c r="Q29" s="94">
        <v>1</v>
      </c>
    </row>
    <row r="30" spans="1:17" ht="20.25">
      <c r="A30" s="446"/>
      <c r="B30" s="446"/>
      <c r="C30" s="242" t="s">
        <v>43</v>
      </c>
      <c r="D30" s="119">
        <v>5</v>
      </c>
      <c r="E30" s="93"/>
      <c r="F30" s="94"/>
      <c r="G30" s="207"/>
      <c r="H30" s="208"/>
      <c r="I30" s="234">
        <v>2</v>
      </c>
      <c r="J30" s="235">
        <v>2</v>
      </c>
      <c r="K30" s="95"/>
      <c r="L30" s="176"/>
      <c r="M30" s="186"/>
      <c r="N30" s="93"/>
      <c r="O30" s="94"/>
      <c r="P30" s="95"/>
      <c r="Q30" s="94"/>
    </row>
    <row r="31" spans="1:17" ht="20.25">
      <c r="A31" s="446"/>
      <c r="B31" s="446"/>
      <c r="C31" s="242" t="s">
        <v>46</v>
      </c>
      <c r="D31" s="119">
        <v>5</v>
      </c>
      <c r="E31" s="93"/>
      <c r="F31" s="94"/>
      <c r="G31" s="207"/>
      <c r="H31" s="208"/>
      <c r="I31" s="236">
        <v>2</v>
      </c>
      <c r="J31" s="237">
        <v>2</v>
      </c>
      <c r="K31" s="95"/>
      <c r="L31" s="176"/>
      <c r="M31" s="186"/>
      <c r="N31" s="93"/>
      <c r="O31" s="94"/>
      <c r="P31" s="95"/>
      <c r="Q31" s="94"/>
    </row>
    <row r="32" spans="1:17" ht="20.25">
      <c r="A32" s="446"/>
      <c r="B32" s="446"/>
      <c r="C32" s="242" t="s">
        <v>49</v>
      </c>
      <c r="D32" s="119">
        <v>5</v>
      </c>
      <c r="E32" s="93"/>
      <c r="F32" s="94"/>
      <c r="G32" s="207"/>
      <c r="H32" s="208"/>
      <c r="I32" s="236"/>
      <c r="J32" s="237"/>
      <c r="K32" s="95"/>
      <c r="L32" s="176"/>
      <c r="M32" s="186">
        <v>2</v>
      </c>
      <c r="N32" s="93"/>
      <c r="O32" s="94"/>
      <c r="P32" s="95"/>
      <c r="Q32" s="94"/>
    </row>
    <row r="33" spans="1:17" ht="20.25">
      <c r="A33" s="446"/>
      <c r="B33" s="446"/>
      <c r="C33" s="242" t="s">
        <v>51</v>
      </c>
      <c r="D33" s="127">
        <v>5</v>
      </c>
      <c r="E33" s="93"/>
      <c r="F33" s="94"/>
      <c r="G33" s="206"/>
      <c r="H33" s="209"/>
      <c r="I33" s="457" t="s">
        <v>160</v>
      </c>
      <c r="J33" s="458"/>
      <c r="K33" s="95"/>
      <c r="L33" s="176"/>
      <c r="M33" s="186"/>
      <c r="N33" s="93"/>
      <c r="O33" s="94"/>
      <c r="P33" s="95"/>
      <c r="Q33" s="94"/>
    </row>
    <row r="34" spans="1:17" ht="20.25">
      <c r="A34" s="446"/>
      <c r="B34" s="446"/>
      <c r="C34" s="242" t="s">
        <v>44</v>
      </c>
      <c r="D34" s="119">
        <v>5</v>
      </c>
      <c r="E34" s="93"/>
      <c r="F34" s="94"/>
      <c r="G34" s="95"/>
      <c r="H34" s="94"/>
      <c r="I34" s="93"/>
      <c r="J34" s="94"/>
      <c r="K34" s="95"/>
      <c r="L34" s="176"/>
      <c r="M34" s="186"/>
      <c r="N34" s="234">
        <v>3</v>
      </c>
      <c r="O34" s="235">
        <v>3</v>
      </c>
      <c r="P34" s="95"/>
      <c r="Q34" s="94"/>
    </row>
    <row r="35" spans="1:17" ht="20.25">
      <c r="A35" s="446"/>
      <c r="B35" s="446"/>
      <c r="C35" s="242" t="s">
        <v>47</v>
      </c>
      <c r="D35" s="119">
        <v>5</v>
      </c>
      <c r="E35" s="93"/>
      <c r="F35" s="94"/>
      <c r="G35" s="95"/>
      <c r="H35" s="94"/>
      <c r="I35" s="93"/>
      <c r="J35" s="94"/>
      <c r="K35" s="95"/>
      <c r="L35" s="176"/>
      <c r="M35" s="186"/>
      <c r="N35" s="236">
        <v>3</v>
      </c>
      <c r="O35" s="237">
        <v>3</v>
      </c>
      <c r="P35" s="95"/>
      <c r="Q35" s="94"/>
    </row>
    <row r="36" spans="1:17" ht="20.25">
      <c r="A36" s="446"/>
      <c r="B36" s="446"/>
      <c r="C36" s="242" t="s">
        <v>48</v>
      </c>
      <c r="D36" s="119">
        <v>5</v>
      </c>
      <c r="E36" s="93"/>
      <c r="F36" s="94"/>
      <c r="G36" s="95"/>
      <c r="H36" s="94"/>
      <c r="I36" s="93"/>
      <c r="J36" s="94"/>
      <c r="K36" s="95"/>
      <c r="L36" s="176"/>
      <c r="M36" s="186"/>
      <c r="N36" s="236"/>
      <c r="O36" s="237"/>
      <c r="P36" s="95"/>
      <c r="Q36" s="94"/>
    </row>
    <row r="37" spans="1:17" ht="21" thickBot="1">
      <c r="A37" s="446"/>
      <c r="B37" s="446"/>
      <c r="C37" s="243" t="s">
        <v>50</v>
      </c>
      <c r="D37" s="122">
        <v>5</v>
      </c>
      <c r="E37" s="104"/>
      <c r="F37" s="105"/>
      <c r="G37" s="106"/>
      <c r="H37" s="105"/>
      <c r="I37" s="104"/>
      <c r="J37" s="105"/>
      <c r="K37" s="106">
        <v>2</v>
      </c>
      <c r="L37" s="179">
        <v>2</v>
      </c>
      <c r="M37" s="188"/>
      <c r="N37" s="510" t="s">
        <v>161</v>
      </c>
      <c r="O37" s="511"/>
      <c r="P37" s="106"/>
      <c r="Q37" s="105"/>
    </row>
    <row r="38" spans="1:17" ht="20.25">
      <c r="A38" s="446"/>
      <c r="B38" s="445" t="s">
        <v>52</v>
      </c>
      <c r="C38" s="244" t="s">
        <v>52</v>
      </c>
      <c r="D38" s="124">
        <v>5</v>
      </c>
      <c r="E38" s="108">
        <v>4</v>
      </c>
      <c r="F38" s="107">
        <v>4</v>
      </c>
      <c r="G38" s="109">
        <v>4</v>
      </c>
      <c r="H38" s="210">
        <v>4</v>
      </c>
      <c r="I38" s="96"/>
      <c r="J38" s="97"/>
      <c r="K38" s="98"/>
      <c r="L38" s="177"/>
      <c r="M38" s="185"/>
      <c r="N38" s="96"/>
      <c r="O38" s="97"/>
      <c r="P38" s="98"/>
      <c r="Q38" s="97"/>
    </row>
    <row r="39" spans="1:17" ht="20.25">
      <c r="A39" s="446"/>
      <c r="B39" s="446"/>
      <c r="C39" s="240" t="s">
        <v>53</v>
      </c>
      <c r="D39" s="147">
        <v>5</v>
      </c>
      <c r="E39" s="117"/>
      <c r="F39" s="129"/>
      <c r="G39" s="211"/>
      <c r="H39" s="212"/>
      <c r="I39" s="234">
        <v>2</v>
      </c>
      <c r="J39" s="235">
        <v>2</v>
      </c>
      <c r="K39" s="234">
        <v>3</v>
      </c>
      <c r="L39" s="235">
        <v>3</v>
      </c>
      <c r="M39" s="189"/>
      <c r="N39" s="88"/>
      <c r="O39" s="89"/>
      <c r="P39" s="90"/>
      <c r="Q39" s="89"/>
    </row>
    <row r="40" spans="1:17" ht="20.25">
      <c r="A40" s="446"/>
      <c r="B40" s="446"/>
      <c r="C40" s="240" t="s">
        <v>55</v>
      </c>
      <c r="D40" s="147">
        <v>5</v>
      </c>
      <c r="E40" s="117"/>
      <c r="F40" s="129"/>
      <c r="G40" s="211"/>
      <c r="H40" s="212"/>
      <c r="I40" s="236">
        <v>2</v>
      </c>
      <c r="J40" s="237">
        <v>2</v>
      </c>
      <c r="K40" s="236">
        <v>3</v>
      </c>
      <c r="L40" s="237">
        <v>3</v>
      </c>
      <c r="M40" s="189"/>
      <c r="N40" s="88"/>
      <c r="O40" s="89"/>
      <c r="P40" s="90"/>
      <c r="Q40" s="89"/>
    </row>
    <row r="41" spans="1:17" ht="20.25">
      <c r="A41" s="446"/>
      <c r="B41" s="446"/>
      <c r="C41" s="239" t="s">
        <v>57</v>
      </c>
      <c r="D41" s="125">
        <v>5</v>
      </c>
      <c r="E41" s="111"/>
      <c r="F41" s="110"/>
      <c r="G41" s="112"/>
      <c r="H41" s="213"/>
      <c r="I41" s="236"/>
      <c r="J41" s="237"/>
      <c r="K41" s="236"/>
      <c r="L41" s="237"/>
      <c r="M41" s="186"/>
      <c r="N41" s="93"/>
      <c r="O41" s="94"/>
      <c r="P41" s="95"/>
      <c r="Q41" s="94"/>
    </row>
    <row r="42" spans="1:17" ht="20.25">
      <c r="A42" s="446"/>
      <c r="B42" s="446"/>
      <c r="C42" s="142" t="s">
        <v>59</v>
      </c>
      <c r="D42" s="125">
        <v>5</v>
      </c>
      <c r="E42" s="111"/>
      <c r="F42" s="110"/>
      <c r="G42" s="112"/>
      <c r="H42" s="213"/>
      <c r="I42" s="512" t="s">
        <v>160</v>
      </c>
      <c r="J42" s="513"/>
      <c r="K42" s="457" t="s">
        <v>160</v>
      </c>
      <c r="L42" s="458"/>
      <c r="M42" s="186"/>
      <c r="N42" s="93"/>
      <c r="O42" s="94"/>
      <c r="P42" s="95"/>
      <c r="Q42" s="94"/>
    </row>
    <row r="43" spans="1:17" ht="20.25">
      <c r="A43" s="446"/>
      <c r="B43" s="446"/>
      <c r="C43" s="142" t="s">
        <v>54</v>
      </c>
      <c r="D43" s="125">
        <v>5</v>
      </c>
      <c r="E43" s="111"/>
      <c r="F43" s="110"/>
      <c r="G43" s="112"/>
      <c r="H43" s="213"/>
      <c r="I43" s="111"/>
      <c r="J43" s="110"/>
      <c r="K43" s="95"/>
      <c r="L43" s="176"/>
      <c r="M43" s="186"/>
      <c r="N43" s="93"/>
      <c r="O43" s="94"/>
      <c r="P43" s="234">
        <v>3</v>
      </c>
      <c r="Q43" s="235">
        <v>3</v>
      </c>
    </row>
    <row r="44" spans="1:17" ht="20.25">
      <c r="A44" s="446"/>
      <c r="B44" s="446"/>
      <c r="C44" s="142" t="s">
        <v>56</v>
      </c>
      <c r="D44" s="125">
        <v>5</v>
      </c>
      <c r="E44" s="111"/>
      <c r="F44" s="110"/>
      <c r="G44" s="112"/>
      <c r="H44" s="213"/>
      <c r="I44" s="88"/>
      <c r="J44" s="89"/>
      <c r="K44" s="95"/>
      <c r="L44" s="176"/>
      <c r="M44" s="186"/>
      <c r="N44" s="93"/>
      <c r="O44" s="94"/>
      <c r="P44" s="236">
        <v>3</v>
      </c>
      <c r="Q44" s="237">
        <v>3</v>
      </c>
    </row>
    <row r="45" spans="1:17" ht="20.25">
      <c r="A45" s="446"/>
      <c r="B45" s="446"/>
      <c r="C45" s="142" t="s">
        <v>58</v>
      </c>
      <c r="D45" s="125">
        <v>5</v>
      </c>
      <c r="E45" s="111"/>
      <c r="F45" s="110"/>
      <c r="G45" s="112"/>
      <c r="H45" s="213"/>
      <c r="I45" s="93"/>
      <c r="J45" s="94"/>
      <c r="K45" s="95"/>
      <c r="L45" s="176"/>
      <c r="M45" s="186"/>
      <c r="N45" s="93"/>
      <c r="O45" s="94"/>
      <c r="P45" s="236"/>
      <c r="Q45" s="237"/>
    </row>
    <row r="46" spans="1:17" ht="21" thickBot="1">
      <c r="A46" s="446"/>
      <c r="B46" s="446"/>
      <c r="C46" s="254" t="s">
        <v>60</v>
      </c>
      <c r="D46" s="255">
        <v>5</v>
      </c>
      <c r="E46" s="256"/>
      <c r="F46" s="257"/>
      <c r="G46" s="258"/>
      <c r="H46" s="259"/>
      <c r="I46" s="104"/>
      <c r="J46" s="105"/>
      <c r="K46" s="106"/>
      <c r="L46" s="179"/>
      <c r="M46" s="188"/>
      <c r="N46" s="104"/>
      <c r="O46" s="105"/>
      <c r="P46" s="510" t="s">
        <v>161</v>
      </c>
      <c r="Q46" s="511"/>
    </row>
    <row r="47" spans="1:17" ht="20.25">
      <c r="A47" s="455" t="s">
        <v>61</v>
      </c>
      <c r="B47" s="517" t="s">
        <v>62</v>
      </c>
      <c r="C47" s="241" t="s">
        <v>110</v>
      </c>
      <c r="D47" s="118">
        <v>5</v>
      </c>
      <c r="E47" s="96">
        <v>2</v>
      </c>
      <c r="F47" s="97">
        <v>2</v>
      </c>
      <c r="G47" s="98">
        <v>2</v>
      </c>
      <c r="H47" s="97">
        <v>2</v>
      </c>
      <c r="I47" s="96"/>
      <c r="J47" s="97"/>
      <c r="K47" s="98"/>
      <c r="L47" s="177"/>
      <c r="M47" s="185">
        <v>1</v>
      </c>
      <c r="N47" s="96"/>
      <c r="O47" s="97"/>
      <c r="P47" s="98"/>
      <c r="Q47" s="97"/>
    </row>
    <row r="48" spans="1:17" ht="20.25">
      <c r="A48" s="453"/>
      <c r="B48" s="500"/>
      <c r="C48" s="144" t="s">
        <v>151</v>
      </c>
      <c r="D48" s="119">
        <v>5</v>
      </c>
      <c r="E48" s="93"/>
      <c r="F48" s="94"/>
      <c r="G48" s="95"/>
      <c r="H48" s="94"/>
      <c r="I48" s="93"/>
      <c r="J48" s="94"/>
      <c r="K48" s="95"/>
      <c r="L48" s="176"/>
      <c r="M48" s="186"/>
      <c r="N48" s="93">
        <v>1</v>
      </c>
      <c r="O48" s="94">
        <v>1</v>
      </c>
      <c r="P48" s="95">
        <v>1</v>
      </c>
      <c r="Q48" s="94">
        <v>1</v>
      </c>
    </row>
    <row r="49" spans="1:17" ht="21" thickBot="1">
      <c r="A49" s="453"/>
      <c r="B49" s="500"/>
      <c r="C49" s="144" t="s">
        <v>152</v>
      </c>
      <c r="D49" s="119">
        <v>5</v>
      </c>
      <c r="E49" s="93"/>
      <c r="F49" s="94"/>
      <c r="G49" s="95"/>
      <c r="H49" s="94"/>
      <c r="I49" s="93">
        <v>2</v>
      </c>
      <c r="J49" s="94">
        <v>2</v>
      </c>
      <c r="K49" s="95">
        <v>2</v>
      </c>
      <c r="L49" s="176">
        <v>2</v>
      </c>
      <c r="M49" s="186"/>
      <c r="N49" s="93"/>
      <c r="O49" s="94"/>
      <c r="P49" s="95"/>
      <c r="Q49" s="94"/>
    </row>
    <row r="50" spans="1:17" ht="20.25">
      <c r="A50" s="453"/>
      <c r="B50" s="517" t="s">
        <v>66</v>
      </c>
      <c r="C50" s="238" t="s">
        <v>153</v>
      </c>
      <c r="D50" s="118">
        <v>5</v>
      </c>
      <c r="E50" s="96">
        <v>2</v>
      </c>
      <c r="F50" s="97">
        <v>2</v>
      </c>
      <c r="G50" s="214">
        <v>2</v>
      </c>
      <c r="H50" s="215">
        <v>2</v>
      </c>
      <c r="I50" s="96"/>
      <c r="J50" s="97"/>
      <c r="K50" s="98"/>
      <c r="L50" s="177"/>
      <c r="M50" s="185"/>
      <c r="N50" s="96"/>
      <c r="O50" s="97"/>
      <c r="P50" s="98"/>
      <c r="Q50" s="97"/>
    </row>
    <row r="51" spans="1:17" ht="20.25">
      <c r="A51" s="453"/>
      <c r="B51" s="499"/>
      <c r="C51" s="239" t="s">
        <v>154</v>
      </c>
      <c r="D51" s="128">
        <v>5</v>
      </c>
      <c r="E51" s="88"/>
      <c r="F51" s="216"/>
      <c r="G51" s="112"/>
      <c r="H51" s="110"/>
      <c r="I51" s="88"/>
      <c r="J51" s="89"/>
      <c r="K51" s="90"/>
      <c r="L51" s="175"/>
      <c r="M51" s="189"/>
      <c r="N51" s="88">
        <v>1</v>
      </c>
      <c r="O51" s="89">
        <v>1</v>
      </c>
      <c r="P51" s="90"/>
      <c r="Q51" s="89"/>
    </row>
    <row r="52" spans="1:17" ht="20.25">
      <c r="A52" s="453"/>
      <c r="B52" s="499"/>
      <c r="C52" s="239" t="s">
        <v>155</v>
      </c>
      <c r="D52" s="128">
        <v>5</v>
      </c>
      <c r="E52" s="217">
        <v>2</v>
      </c>
      <c r="F52" s="218">
        <v>2</v>
      </c>
      <c r="G52" s="112">
        <v>2</v>
      </c>
      <c r="H52" s="110">
        <v>2</v>
      </c>
      <c r="I52" s="88"/>
      <c r="J52" s="89"/>
      <c r="K52" s="90"/>
      <c r="L52" s="175"/>
      <c r="M52" s="189"/>
      <c r="N52" s="88"/>
      <c r="O52" s="89"/>
      <c r="P52" s="90"/>
      <c r="Q52" s="89"/>
    </row>
    <row r="53" spans="1:17" ht="21" thickBot="1">
      <c r="A53" s="456"/>
      <c r="B53" s="518"/>
      <c r="C53" s="245" t="s">
        <v>156</v>
      </c>
      <c r="D53" s="246">
        <v>5</v>
      </c>
      <c r="E53" s="247"/>
      <c r="F53" s="248"/>
      <c r="G53" s="116"/>
      <c r="H53" s="115"/>
      <c r="I53" s="249"/>
      <c r="J53" s="250"/>
      <c r="K53" s="251"/>
      <c r="L53" s="252"/>
      <c r="M53" s="253"/>
      <c r="N53" s="249"/>
      <c r="O53" s="250"/>
      <c r="P53" s="251">
        <v>1</v>
      </c>
      <c r="Q53" s="250">
        <v>1</v>
      </c>
    </row>
    <row r="54" spans="1:17" ht="20.25">
      <c r="A54" s="445" t="s">
        <v>71</v>
      </c>
      <c r="B54" s="445" t="s">
        <v>90</v>
      </c>
      <c r="C54" s="241" t="s">
        <v>157</v>
      </c>
      <c r="D54" s="118">
        <v>5</v>
      </c>
      <c r="E54" s="96">
        <v>2</v>
      </c>
      <c r="F54" s="97">
        <v>2</v>
      </c>
      <c r="G54" s="96">
        <v>2</v>
      </c>
      <c r="H54" s="97">
        <v>2</v>
      </c>
      <c r="I54" s="96"/>
      <c r="J54" s="97"/>
      <c r="K54" s="96"/>
      <c r="L54" s="177"/>
      <c r="M54" s="185"/>
      <c r="N54" s="96"/>
      <c r="O54" s="97"/>
      <c r="P54" s="96"/>
      <c r="Q54" s="97"/>
    </row>
    <row r="55" spans="1:17" ht="20.25">
      <c r="A55" s="271"/>
      <c r="B55" s="271"/>
      <c r="C55" s="144" t="s">
        <v>119</v>
      </c>
      <c r="D55" s="119">
        <v>5</v>
      </c>
      <c r="E55" s="93"/>
      <c r="F55" s="94"/>
      <c r="G55" s="93"/>
      <c r="H55" s="94"/>
      <c r="I55" s="234">
        <v>3</v>
      </c>
      <c r="J55" s="235">
        <v>3</v>
      </c>
      <c r="K55" s="234">
        <v>2</v>
      </c>
      <c r="L55" s="235">
        <v>2</v>
      </c>
      <c r="M55" s="186"/>
      <c r="N55" s="93"/>
      <c r="O55" s="94"/>
      <c r="P55" s="93"/>
      <c r="Q55" s="94"/>
    </row>
    <row r="56" spans="1:17" ht="20.25">
      <c r="A56" s="271"/>
      <c r="B56" s="271"/>
      <c r="C56" s="144" t="s">
        <v>121</v>
      </c>
      <c r="D56" s="119">
        <v>5</v>
      </c>
      <c r="E56" s="93"/>
      <c r="F56" s="94"/>
      <c r="G56" s="93"/>
      <c r="H56" s="94"/>
      <c r="I56" s="457" t="s">
        <v>162</v>
      </c>
      <c r="J56" s="458"/>
      <c r="K56" s="457" t="s">
        <v>162</v>
      </c>
      <c r="L56" s="458"/>
      <c r="M56" s="186"/>
      <c r="N56" s="93"/>
      <c r="O56" s="94"/>
      <c r="P56" s="93"/>
      <c r="Q56" s="94"/>
    </row>
    <row r="57" spans="1:17" ht="20.25">
      <c r="A57" s="271"/>
      <c r="B57" s="271"/>
      <c r="C57" s="144" t="s">
        <v>125</v>
      </c>
      <c r="D57" s="119">
        <v>5</v>
      </c>
      <c r="E57" s="93"/>
      <c r="F57" s="94"/>
      <c r="G57" s="93"/>
      <c r="H57" s="94"/>
      <c r="I57" s="93"/>
      <c r="J57" s="94"/>
      <c r="K57" s="93">
        <v>1</v>
      </c>
      <c r="L57" s="176">
        <v>1</v>
      </c>
      <c r="M57" s="186"/>
      <c r="N57" s="93">
        <v>3</v>
      </c>
      <c r="O57" s="94">
        <v>3</v>
      </c>
      <c r="P57" s="93">
        <v>3</v>
      </c>
      <c r="Q57" s="94">
        <v>3</v>
      </c>
    </row>
    <row r="58" spans="1:17" ht="20.25">
      <c r="A58" s="271"/>
      <c r="B58" s="271"/>
      <c r="C58" s="145" t="s">
        <v>178</v>
      </c>
      <c r="D58" s="122">
        <v>5</v>
      </c>
      <c r="E58" s="104"/>
      <c r="F58" s="105"/>
      <c r="G58" s="104"/>
      <c r="H58" s="105"/>
      <c r="I58" s="104"/>
      <c r="J58" s="105"/>
      <c r="K58" s="104">
        <v>1</v>
      </c>
      <c r="L58" s="179">
        <v>1</v>
      </c>
      <c r="M58" s="188"/>
      <c r="N58" s="104"/>
      <c r="O58" s="105"/>
      <c r="P58" s="104"/>
      <c r="Q58" s="105"/>
    </row>
    <row r="59" spans="1:17" ht="21" thickBot="1">
      <c r="A59" s="271"/>
      <c r="B59" s="271"/>
      <c r="C59" s="145" t="s">
        <v>177</v>
      </c>
      <c r="D59" s="122">
        <v>5</v>
      </c>
      <c r="E59" s="104">
        <v>1</v>
      </c>
      <c r="F59" s="105">
        <v>1</v>
      </c>
      <c r="G59" s="104">
        <v>1</v>
      </c>
      <c r="H59" s="105">
        <v>1</v>
      </c>
      <c r="I59" s="104">
        <v>1</v>
      </c>
      <c r="J59" s="105">
        <v>1</v>
      </c>
      <c r="K59" s="104"/>
      <c r="L59" s="179"/>
      <c r="M59" s="188"/>
      <c r="N59" s="104"/>
      <c r="O59" s="105"/>
      <c r="P59" s="104"/>
      <c r="Q59" s="105"/>
    </row>
    <row r="60" spans="1:17" ht="20.25">
      <c r="A60" s="445" t="s">
        <v>108</v>
      </c>
      <c r="B60" s="514" t="s">
        <v>118</v>
      </c>
      <c r="C60" s="260" t="s">
        <v>111</v>
      </c>
      <c r="D60" s="118">
        <v>5</v>
      </c>
      <c r="E60" s="96"/>
      <c r="F60" s="97"/>
      <c r="G60" s="96"/>
      <c r="H60" s="97"/>
      <c r="I60" s="96"/>
      <c r="J60" s="97"/>
      <c r="K60" s="96"/>
      <c r="L60" s="177"/>
      <c r="M60" s="185">
        <v>3</v>
      </c>
      <c r="N60" s="96"/>
      <c r="O60" s="97"/>
      <c r="P60" s="96"/>
      <c r="Q60" s="97"/>
    </row>
    <row r="61" spans="1:17" ht="20.25">
      <c r="A61" s="271"/>
      <c r="B61" s="515"/>
      <c r="C61" s="144" t="s">
        <v>97</v>
      </c>
      <c r="D61" s="119">
        <v>5</v>
      </c>
      <c r="E61" s="93"/>
      <c r="F61" s="94"/>
      <c r="G61" s="93"/>
      <c r="H61" s="94"/>
      <c r="I61" s="93"/>
      <c r="J61" s="94"/>
      <c r="K61" s="93"/>
      <c r="L61" s="176"/>
      <c r="M61" s="186">
        <v>4</v>
      </c>
      <c r="N61" s="93"/>
      <c r="O61" s="94"/>
      <c r="P61" s="93"/>
      <c r="Q61" s="94"/>
    </row>
    <row r="62" spans="1:17" ht="20.25">
      <c r="A62" s="271"/>
      <c r="B62" s="515"/>
      <c r="C62" s="144" t="s">
        <v>112</v>
      </c>
      <c r="D62" s="119">
        <v>5</v>
      </c>
      <c r="E62" s="93"/>
      <c r="F62" s="94"/>
      <c r="G62" s="93"/>
      <c r="H62" s="94"/>
      <c r="I62" s="93"/>
      <c r="J62" s="94"/>
      <c r="K62" s="93"/>
      <c r="L62" s="176"/>
      <c r="M62" s="186">
        <v>4</v>
      </c>
      <c r="N62" s="93"/>
      <c r="O62" s="94"/>
      <c r="P62" s="93"/>
      <c r="Q62" s="94"/>
    </row>
    <row r="63" spans="1:17" ht="20.25">
      <c r="A63" s="271"/>
      <c r="B63" s="515"/>
      <c r="C63" s="144" t="s">
        <v>113</v>
      </c>
      <c r="D63" s="119">
        <v>5</v>
      </c>
      <c r="E63" s="91"/>
      <c r="F63" s="92"/>
      <c r="G63" s="91"/>
      <c r="H63" s="92"/>
      <c r="I63" s="91"/>
      <c r="J63" s="92"/>
      <c r="K63" s="93"/>
      <c r="L63" s="176"/>
      <c r="M63" s="186">
        <v>4</v>
      </c>
      <c r="N63" s="93"/>
      <c r="O63" s="94"/>
      <c r="P63" s="93"/>
      <c r="Q63" s="94"/>
    </row>
    <row r="64" spans="1:17" ht="20.25">
      <c r="A64" s="271"/>
      <c r="B64" s="515"/>
      <c r="C64" s="144" t="s">
        <v>101</v>
      </c>
      <c r="D64" s="119">
        <v>5</v>
      </c>
      <c r="E64" s="91"/>
      <c r="F64" s="92"/>
      <c r="G64" s="91"/>
      <c r="H64" s="92"/>
      <c r="I64" s="91"/>
      <c r="J64" s="92"/>
      <c r="K64" s="93"/>
      <c r="L64" s="176"/>
      <c r="M64" s="186">
        <v>4</v>
      </c>
      <c r="N64" s="93"/>
      <c r="O64" s="94"/>
      <c r="P64" s="93"/>
      <c r="Q64" s="94"/>
    </row>
    <row r="65" spans="1:17" ht="21" thickBot="1">
      <c r="A65" s="390"/>
      <c r="B65" s="516"/>
      <c r="C65" s="146" t="s">
        <v>114</v>
      </c>
      <c r="D65" s="120">
        <v>5</v>
      </c>
      <c r="E65" s="99"/>
      <c r="F65" s="100"/>
      <c r="G65" s="99"/>
      <c r="H65" s="100"/>
      <c r="I65" s="99"/>
      <c r="J65" s="100"/>
      <c r="K65" s="101"/>
      <c r="L65" s="178"/>
      <c r="M65" s="187">
        <v>2</v>
      </c>
      <c r="N65" s="101"/>
      <c r="O65" s="102"/>
      <c r="P65" s="101"/>
      <c r="Q65" s="102"/>
    </row>
    <row r="66" spans="1:17" ht="21" customHeight="1" thickBot="1">
      <c r="A66" s="507" t="s">
        <v>86</v>
      </c>
      <c r="B66" s="508"/>
      <c r="C66" s="508"/>
      <c r="D66" s="509"/>
      <c r="E66" s="130">
        <f aca="true" t="shared" si="0" ref="E66:Q66">SUM(E8:E65)</f>
        <v>30</v>
      </c>
      <c r="F66" s="113">
        <f t="shared" si="0"/>
        <v>30</v>
      </c>
      <c r="G66" s="130">
        <f t="shared" si="0"/>
        <v>30</v>
      </c>
      <c r="H66" s="113">
        <f t="shared" si="0"/>
        <v>30</v>
      </c>
      <c r="I66" s="130">
        <f t="shared" si="0"/>
        <v>30</v>
      </c>
      <c r="J66" s="113">
        <f t="shared" si="0"/>
        <v>30</v>
      </c>
      <c r="K66" s="130">
        <f t="shared" si="0"/>
        <v>30</v>
      </c>
      <c r="L66" s="130">
        <f t="shared" si="0"/>
        <v>30</v>
      </c>
      <c r="M66" s="190">
        <f t="shared" si="0"/>
        <v>30</v>
      </c>
      <c r="N66" s="130">
        <f t="shared" si="0"/>
        <v>30</v>
      </c>
      <c r="O66" s="113">
        <f t="shared" si="0"/>
        <v>30</v>
      </c>
      <c r="P66" s="130">
        <f t="shared" si="0"/>
        <v>30</v>
      </c>
      <c r="Q66" s="113">
        <f t="shared" si="0"/>
        <v>30</v>
      </c>
    </row>
    <row r="67" spans="1:17" ht="21" customHeight="1" thickBot="1">
      <c r="A67" s="491" t="s">
        <v>87</v>
      </c>
      <c r="B67" s="492"/>
      <c r="C67" s="493"/>
      <c r="D67" s="137" t="s">
        <v>88</v>
      </c>
      <c r="E67" s="138">
        <v>4</v>
      </c>
      <c r="F67" s="139">
        <v>4</v>
      </c>
      <c r="G67" s="138">
        <v>4</v>
      </c>
      <c r="H67" s="139">
        <v>4</v>
      </c>
      <c r="I67" s="138">
        <v>4</v>
      </c>
      <c r="J67" s="139">
        <v>4</v>
      </c>
      <c r="K67" s="138">
        <v>4</v>
      </c>
      <c r="L67" s="180">
        <v>4</v>
      </c>
      <c r="M67" s="191">
        <v>4</v>
      </c>
      <c r="N67" s="138">
        <v>4</v>
      </c>
      <c r="O67" s="139">
        <v>4</v>
      </c>
      <c r="P67" s="138">
        <v>4</v>
      </c>
      <c r="Q67" s="139">
        <v>4</v>
      </c>
    </row>
    <row r="68" spans="1:17" ht="20.25" customHeight="1">
      <c r="A68" s="496" t="s">
        <v>79</v>
      </c>
      <c r="B68" s="497"/>
      <c r="C68" s="497"/>
      <c r="D68" s="498"/>
      <c r="E68" s="135">
        <f>SUM(E66:E67)</f>
        <v>34</v>
      </c>
      <c r="F68" s="136">
        <f aca="true" t="shared" si="1" ref="F68:Q68">SUM(F66:F67)</f>
        <v>34</v>
      </c>
      <c r="G68" s="135">
        <f t="shared" si="1"/>
        <v>34</v>
      </c>
      <c r="H68" s="136">
        <f t="shared" si="1"/>
        <v>34</v>
      </c>
      <c r="I68" s="135">
        <f t="shared" si="1"/>
        <v>34</v>
      </c>
      <c r="J68" s="136">
        <f t="shared" si="1"/>
        <v>34</v>
      </c>
      <c r="K68" s="135">
        <f t="shared" si="1"/>
        <v>34</v>
      </c>
      <c r="L68" s="181">
        <v>34</v>
      </c>
      <c r="M68" s="192">
        <f t="shared" si="1"/>
        <v>34</v>
      </c>
      <c r="N68" s="135">
        <f t="shared" si="1"/>
        <v>34</v>
      </c>
      <c r="O68" s="136">
        <f t="shared" si="1"/>
        <v>34</v>
      </c>
      <c r="P68" s="135">
        <f t="shared" si="1"/>
        <v>34</v>
      </c>
      <c r="Q68" s="136">
        <f t="shared" si="1"/>
        <v>34</v>
      </c>
    </row>
    <row r="69" spans="1:17" ht="21" customHeight="1" thickBot="1">
      <c r="A69" s="501" t="s">
        <v>89</v>
      </c>
      <c r="B69" s="502"/>
      <c r="C69" s="502"/>
      <c r="D69" s="503"/>
      <c r="E69" s="140">
        <v>7</v>
      </c>
      <c r="F69" s="141">
        <v>7</v>
      </c>
      <c r="G69" s="140">
        <v>7</v>
      </c>
      <c r="H69" s="141">
        <v>7</v>
      </c>
      <c r="I69" s="140">
        <v>8</v>
      </c>
      <c r="J69" s="141">
        <v>8</v>
      </c>
      <c r="K69" s="140">
        <v>8</v>
      </c>
      <c r="L69" s="182">
        <v>8</v>
      </c>
      <c r="M69" s="193">
        <v>4</v>
      </c>
      <c r="N69" s="140">
        <v>7</v>
      </c>
      <c r="O69" s="141">
        <v>7</v>
      </c>
      <c r="P69" s="140">
        <v>7</v>
      </c>
      <c r="Q69" s="141">
        <v>7</v>
      </c>
    </row>
    <row r="70" spans="1:17" ht="21" customHeight="1" thickBot="1">
      <c r="A70" s="504" t="s">
        <v>81</v>
      </c>
      <c r="B70" s="505"/>
      <c r="C70" s="505"/>
      <c r="D70" s="506"/>
      <c r="E70" s="494">
        <f>SUM(E68:F68)</f>
        <v>68</v>
      </c>
      <c r="F70" s="495"/>
      <c r="G70" s="494">
        <f>SUM(G68:H68)</f>
        <v>68</v>
      </c>
      <c r="H70" s="495"/>
      <c r="I70" s="494">
        <f>SUM(I68:J68)</f>
        <v>68</v>
      </c>
      <c r="J70" s="495"/>
      <c r="K70" s="494">
        <f>SUM(K68:M68)</f>
        <v>102</v>
      </c>
      <c r="L70" s="505"/>
      <c r="M70" s="495"/>
      <c r="N70" s="494">
        <f>SUM(N68:O68)</f>
        <v>68</v>
      </c>
      <c r="O70" s="495"/>
      <c r="P70" s="494">
        <f>SUM(P68:Q68)</f>
        <v>68</v>
      </c>
      <c r="Q70" s="495"/>
    </row>
  </sheetData>
  <sheetProtection/>
  <mergeCells count="55">
    <mergeCell ref="P46:Q46"/>
    <mergeCell ref="I56:J56"/>
    <mergeCell ref="K56:L56"/>
    <mergeCell ref="N70:O70"/>
    <mergeCell ref="K70:M70"/>
    <mergeCell ref="G70:H70"/>
    <mergeCell ref="P70:Q70"/>
    <mergeCell ref="I70:J70"/>
    <mergeCell ref="N37:O37"/>
    <mergeCell ref="I42:J42"/>
    <mergeCell ref="K42:L42"/>
    <mergeCell ref="B54:B59"/>
    <mergeCell ref="B60:B65"/>
    <mergeCell ref="B50:B53"/>
    <mergeCell ref="B47:B49"/>
    <mergeCell ref="G5:H5"/>
    <mergeCell ref="A60:A65"/>
    <mergeCell ref="A67:C67"/>
    <mergeCell ref="E70:F70"/>
    <mergeCell ref="A68:D68"/>
    <mergeCell ref="B8:B13"/>
    <mergeCell ref="B14:B20"/>
    <mergeCell ref="A69:D69"/>
    <mergeCell ref="A70:D70"/>
    <mergeCell ref="A66:D66"/>
    <mergeCell ref="A1:B1"/>
    <mergeCell ref="J3:Q3"/>
    <mergeCell ref="A2:Q2"/>
    <mergeCell ref="I5:J5"/>
    <mergeCell ref="E5:F5"/>
    <mergeCell ref="N5:O5"/>
    <mergeCell ref="D4:D6"/>
    <mergeCell ref="P5:Q5"/>
    <mergeCell ref="K5:L5"/>
    <mergeCell ref="B4:B6"/>
    <mergeCell ref="A4:A6"/>
    <mergeCell ref="N4:Q4"/>
    <mergeCell ref="I4:M4"/>
    <mergeCell ref="P7:Q7"/>
    <mergeCell ref="K7:M7"/>
    <mergeCell ref="C4:C6"/>
    <mergeCell ref="A7:C7"/>
    <mergeCell ref="E4:H4"/>
    <mergeCell ref="G7:H7"/>
    <mergeCell ref="E7:F7"/>
    <mergeCell ref="A54:A59"/>
    <mergeCell ref="B28:B37"/>
    <mergeCell ref="A28:A46"/>
    <mergeCell ref="B38:B46"/>
    <mergeCell ref="I7:J7"/>
    <mergeCell ref="N7:O7"/>
    <mergeCell ref="B21:B27"/>
    <mergeCell ref="A8:A27"/>
    <mergeCell ref="A47:A53"/>
    <mergeCell ref="I33:J33"/>
  </mergeCells>
  <printOptions horizontalCentered="1"/>
  <pageMargins left="0.3937007874015748" right="0.3937007874015748" top="0.1968503937007874" bottom="0.03937007874015748" header="0" footer="0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2015-10-01T05:16:00Z</cp:lastPrinted>
  <dcterms:created xsi:type="dcterms:W3CDTF">2013-09-25T08:07:08Z</dcterms:created>
  <dcterms:modified xsi:type="dcterms:W3CDTF">2016-01-04T02:22:28Z</dcterms:modified>
  <cp:category/>
  <cp:version/>
  <cp:contentType/>
  <cp:contentStatus/>
</cp:coreProperties>
</file>